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19200" windowHeight="12372" tabRatio="896"/>
  </bookViews>
  <sheets>
    <sheet name="Приложение №2А" sheetId="3" r:id="rId1"/>
    <sheet name="Приложение №2Б" sheetId="4" r:id="rId2"/>
    <sheet name="Приложение №2В" sheetId="5" r:id="rId3"/>
    <sheet name="Приложение №2Г" sheetId="6" r:id="rId4"/>
    <sheet name="Приложение № 4" sheetId="7" r:id="rId5"/>
  </sheets>
  <externalReferences>
    <externalReference r:id="rId6"/>
  </externalReferences>
  <definedNames>
    <definedName name="_xlnm.Print_Area" localSheetId="0">'Приложение №2А'!$A$1:$S$24</definedName>
    <definedName name="_xlnm.Print_Area" localSheetId="1">'Приложение №2Б'!$A$1:$S$30</definedName>
    <definedName name="_xlnm.Print_Area" localSheetId="2">'Приложение №2В'!$A$1:$S$33</definedName>
  </definedNames>
  <calcPr calcId="145621"/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18" i="3"/>
  <c r="A19" i="4"/>
  <c r="A20" i="4" s="1"/>
  <c r="A21" i="4" s="1"/>
  <c r="A22" i="4" s="1"/>
  <c r="A23" i="4" s="1"/>
  <c r="A24" i="4" s="1"/>
  <c r="A18" i="4"/>
  <c r="A19" i="5"/>
  <c r="A20" i="5" s="1"/>
  <c r="A21" i="5" s="1"/>
  <c r="A22" i="5" s="1"/>
  <c r="A23" i="5" s="1"/>
  <c r="A24" i="5" s="1"/>
  <c r="A18" i="5"/>
  <c r="L16" i="6"/>
  <c r="L22" i="6"/>
  <c r="F22" i="6"/>
  <c r="F16" i="6"/>
  <c r="A15" i="6"/>
  <c r="A16" i="6" s="1"/>
  <c r="A17" i="6" s="1"/>
  <c r="A18" i="6" s="1"/>
  <c r="A19" i="6" s="1"/>
  <c r="A20" i="6" s="1"/>
  <c r="A21" i="6" s="1"/>
  <c r="A22" i="6" s="1"/>
  <c r="A15" i="7" l="1"/>
  <c r="A16" i="7" s="1"/>
  <c r="A17" i="7" s="1"/>
  <c r="A18" i="7" s="1"/>
  <c r="A19" i="7" s="1"/>
  <c r="A20" i="7" s="1"/>
  <c r="A21" i="7" s="1"/>
  <c r="A22" i="7" s="1"/>
  <c r="A9" i="7" l="1"/>
  <c r="A11" i="4" l="1"/>
  <c r="A11" i="5" s="1"/>
  <c r="A10" i="6" s="1"/>
  <c r="A10" i="7" s="1"/>
  <c r="A10" i="4"/>
  <c r="A10" i="5" s="1"/>
  <c r="A9" i="6" s="1"/>
  <c r="B15" i="5" l="1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B15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</calcChain>
</file>

<file path=xl/sharedStrings.xml><?xml version="1.0" encoding="utf-8"?>
<sst xmlns="http://schemas.openxmlformats.org/spreadsheetml/2006/main" count="534" uniqueCount="67">
  <si>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</si>
  <si>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</si>
  <si>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</si>
  <si>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</si>
  <si>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</si>
  <si>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</si>
  <si>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</si>
  <si>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</si>
  <si>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</si>
  <si>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</si>
  <si>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</si>
  <si>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</si>
  <si>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</si>
  <si>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</si>
  <si>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Зона входа в газораспределительную сеть</t>
  </si>
  <si>
    <t>Форма № 2</t>
  </si>
  <si>
    <t>к приказу ФАС России</t>
  </si>
  <si>
    <t>от 23.12.2011 № 893</t>
  </si>
  <si>
    <t>ИНФОРМАЦИЯ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</si>
  <si>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</si>
  <si>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</si>
  <si>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</si>
  <si>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</si>
  <si>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</si>
  <si>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</si>
  <si>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2Г</t>
  </si>
  <si>
    <t>О РЕГИСТРАЦИИ И ХОДЕ РЕАЛИЗАЦИИ ЗАЯВОК НА ПОДКЛЮЧЕНИЕ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</si>
  <si>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</si>
  <si>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</si>
  <si>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</si>
  <si>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</si>
  <si>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</si>
  <si>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</si>
  <si>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</si>
  <si>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</si>
  <si>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</si>
  <si>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</si>
  <si>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</si>
  <si>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</si>
  <si>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-</t>
  </si>
  <si>
    <t>газопровод от ГРС "Троицкое"</t>
  </si>
  <si>
    <t>ГРП миниТЭЦ Сфера-2</t>
  </si>
  <si>
    <t>ГРПШ "Большая Елань"</t>
  </si>
  <si>
    <t>ГРП миниТЭЦ Сфера</t>
  </si>
  <si>
    <t>ПГБ "Зима-7"</t>
  </si>
  <si>
    <t>ГРП "Хомутово 4-я оч."</t>
  </si>
  <si>
    <t>ГРПШ "Грушевый хутор"</t>
  </si>
  <si>
    <t>ГРПШ "Прима"</t>
  </si>
  <si>
    <t>ГРП "Двор-Сервис"</t>
  </si>
  <si>
    <t>ГРПШ "Экспромт"</t>
  </si>
  <si>
    <t>НА  УСЛОВИЯХ  ПРЕРЫВАНИЯ</t>
  </si>
  <si>
    <t>Общество с ограниченной ответственностью "Сахалинская Газовая Энергетическая компания"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</si>
  <si>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</si>
  <si>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</si>
  <si>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</si>
  <si>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</si>
  <si>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</si>
  <si>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</si>
  <si>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Мероприятия, выполняемые заказчиком,  в пределах границ   земельного      участка заказчика   -   по подготовке объекта к подключению Мероприятия, выполняемые   исполнителем,  до границы земельного      участка заказчика,      на котором   располагается  объект капитального строительства, мероприятия по увеличению пропускной способности    (увеличению    мощности)       сети, включая   создание новых объектов,  и  мероприятия по фактическому  присоединению     к сетям    газораспределения</t>
  </si>
  <si>
    <t>Заказчик направляет    исполнителю: заявление о подключении;  заверенные печатью предприятия копии     учредительных     документов, а также документы,  подтверждающие полномочия лица, подписавшего заявление; правоустанавливающие документы      на земельный    участок; ситуационный план расположения   объекта с привязкой к территории населенного   пункта; топографическую   карту участка   в   масштабе 1:500 (со всеми наземными и     подземными коммуникациями и сооружениями), согласованную с эксплуатирующими   организациями; информацию о сроках строительства (реконструкции) и  ввода в эксплуатацию строящегося (реконструируемого) объекта; иные документы, которые должны      быть представлены    в соответствии    с законодательством   Российской Федерации о газоснабжении. Исполнитель не вправе требовать от заказчика не предусмотренные   настоящими Правилами документы и информации</t>
  </si>
  <si>
    <r>
      <t>1</t>
    </r>
    <r>
      <rPr>
        <sz val="9"/>
        <rFont val="Cambria"/>
        <family val="1"/>
        <charset val="204"/>
      </rPr>
      <t>. Получение условий подключения.     2. Разработка проекта.                    3. Экспертиза проекта. 4.Получение разрешения на строительство.          5. Выполнение строительно-монажных работ.      6. Получение разрешения на ввод объекта в эксплуатацию.</t>
    </r>
  </si>
  <si>
    <t>Условия подключения   к   газораспределительной системе выдаются газораспределительной  организацией.     Для получения   этих условий  организация   представляет заявление с приложением копии топливного режима, плана расположения производственных объектов и газоиспользую-щего оборудования, технических характеристик газоиспользую-щего оборудования и планируемых      объемов потребления газа.    Условия подключения   к   газораспределительной системе должны содержать    следующие    сведения:                   а) место присоединения к газопроводу;             б) макси мальный часовой расход и давление газа в присоединяемом газопроводе,    а также    пределы изменения этого давления;                   в) требов ания   по   учету расхода газа;      г) иные условия подключения к газораспределительной системе,   учитывающие конкретные особенности проектов и систем   газоснабжения.</t>
  </si>
  <si>
    <t xml:space="preserve">Подключение строящихся, реконструируемых или построенных, но не подключенных к сетям инженерно-технического обеспечения объектов капитального строительства осуществляется в порядке, который включает следующие этапы: подача заказчиком заявления о подключении с указанием требуемого объема под-ключаемой нагрузки; заключение договора о подключении с учетом технических условий, ранее полученных заказчиком от исполнителя или органа местного самоуправления либо от предыдущего правообладателя земельного участка, при условии, что срок действия технических условий не истек; исполнение сторонами условий договора о подключении в части выполнения мероприятий, необходимых  для фактического присоединения объектов заказчика к сетям инженерно-технического обеспечения, и проверка сторонами выполнения этих мероприятий; присоединение объектов заказчика к сетям инженерно-технического обеспечения и подписание сторонами акта о присоединении, фиксирующего техническую готовность к подаче ресурсов на объекты заказчика; выполнение условий подачи ресурсов. </t>
  </si>
  <si>
    <t>Условия подключения   к   газораспределительной системе выдаются газораспределительной  организацией.   Условия подключения   к   газораспределительной системе должны содержать    следующие    сведения:                   а) место присоединения к газопроводу;             б) макси мальный часовой расход и давление газа в присоединяемом газопроводе,    а также    пределы изменения этого давления;                   в) требов ания   по   учету расхода газа;      г) иные условия подключения к газораспределительной системе,   учитывающие конкретные особенности проектов и систем   газоснабжения.</t>
  </si>
  <si>
    <t xml:space="preserve">Подача заказчиком заявления о подключении с указанием требуемого объема подключаемой нагрузки; заключение договора о подключении с учетом технических условий, ранее полученных заказчиком от исполнителя  при условии, что срок действия технических условий не истек; исполнение сторонами условий договора о подключении в части выполнения мероприятий, необходимых  для фактического присоединения объектов заказчика к сетям инженерно-технического обеспечения, и проверка сторонами выполнения этих мероприятий; присоединение объектов заказчика к сетям инженерно-технического обеспечения и подписание сторонами акта о присоединении, фиксирующего техническую готовность к подаче ресурсов на объекты заказчика; выполнение условий подачи ресурсов. </t>
  </si>
  <si>
    <t>ГРС Троицкое</t>
  </si>
  <si>
    <t>за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</si>
</sst>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9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8;&#1077;&#1075;&#1080;&#1089;&#1090;&#1088;&#1072;&#1094;&#1080;&#1080;%20&#1080;%20&#1093;&#1086;&#1076;&#1077;%20&#1088;&#1077;&#1072;&#1083;&#1080;&#1079;&#1072;&#1094;&#1080;&#1080;%20&#1079;&#1072;&#1103;&#1074;&#1086;&#1082;%20&#1079;&#1072;%202%20&#1082;&#1074;.2015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А"/>
      <sheetName val="Приложение №2Б"/>
      <sheetName val="Приложение №2В"/>
      <sheetName val="Приложение №2Г"/>
      <sheetName val="Приложение №4"/>
    </sheetNames>
    <sheetDataSet>
      <sheetData sheetId="0"/>
      <sheetData sheetId="1"/>
      <sheetData sheetId="2"/>
      <sheetData sheetId="3">
        <row r="9">
          <cell r="A9" t="str">
            <v>Общество с ограниченной ответственностью "Сахалинская Газовая Энергетическая компания"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T24"/>
  <sheetViews>
    <sheetView tabSelected="1" view="pageBreakPreview" zoomScaleNormal="75" zoomScaleSheetLayoutView="100" workbookViewId="0">
      <selection activeCell="A12" sqref="A12"/>
    </sheetView>
  </sheetViews>
  <sheetFormatPr defaultColWidth="9.109375" defaultRowHeight="15" x14ac:dyDescent="0.25"/>
  <cols>
    <col min="1" max="1" width="2.6640625" style="35" customWidth="1"/>
    <col min="2" max="2" width="19.6640625" style="9" customWidth="1"/>
    <col min="3" max="3" width="15" style="5" customWidth="1"/>
    <col min="4" max="4" width="15.33203125" style="1" customWidth="1"/>
    <col min="5" max="5" width="13" style="6" customWidth="1"/>
    <col min="6" max="6" width="0.33203125" style="7" hidden="1" customWidth="1"/>
    <col min="7" max="7" width="14.109375" style="1" customWidth="1"/>
    <col min="8" max="8" width="14.109375" style="1" hidden="1" customWidth="1"/>
    <col min="9" max="9" width="14.109375" style="1" customWidth="1"/>
    <col min="10" max="10" width="14.109375" style="1" hidden="1" customWidth="1"/>
    <col min="11" max="11" width="14" style="1" customWidth="1"/>
    <col min="12" max="12" width="14.109375" style="1" hidden="1" customWidth="1"/>
    <col min="13" max="13" width="14.109375" style="1" customWidth="1"/>
    <col min="14" max="14" width="9.109375" style="1" hidden="1" customWidth="1"/>
    <col min="15" max="15" width="13.88671875" style="1" customWidth="1"/>
    <col min="16" max="16" width="0.33203125" style="1" hidden="1" customWidth="1"/>
    <col min="17" max="17" width="14" style="1" customWidth="1"/>
    <col min="18" max="18" width="14.109375" style="1" hidden="1" customWidth="1"/>
    <col min="19" max="19" width="14" style="1" customWidth="1"/>
    <col min="20" max="20" width="14.109375" style="1" hidden="1" customWidth="1"/>
    <col min="21" max="16384" width="9.109375" style="1"/>
  </cols>
  <sheetData>
    <row r="1" spans="1:20" ht="15" customHeight="1" x14ac:dyDescent="0.25">
      <c r="A1" s="55" t="s">
        <v>15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 customHeight="1" x14ac:dyDescent="0.25">
      <c r="A2" s="55" t="s">
        <v>19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 x14ac:dyDescent="0.25">
      <c r="A3" s="55" t="s">
        <v>16</v>
      </c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 x14ac:dyDescent="0.25">
      <c r="A4" s="55" t="s">
        <v>17</v>
      </c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 x14ac:dyDescent="0.25">
      <c r="B5" s="2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" customHeight="1" x14ac:dyDescent="0.25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5" customHeight="1" x14ac:dyDescent="0.25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5" customHeight="1" x14ac:dyDescent="0.25">
      <c r="A9" s="59" t="s">
        <v>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5" customHeight="1" x14ac:dyDescent="0.25">
      <c r="A10" s="59" t="s">
        <v>51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9"/>
    </row>
    <row r="11" spans="1:20" ht="15" customHeight="1" x14ac:dyDescent="0.25">
      <c r="A11" s="59" t="s">
        <v>66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19"/>
    </row>
    <row r="12" spans="1:20" ht="15" customHeight="1" x14ac:dyDescent="0.25">
      <c r="A12" s="3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25" customFormat="1" ht="48" customHeight="1" x14ac:dyDescent="0.25">
      <c r="A13" s="37" t="s">
        <v>0</v>
      </c>
      <c r="B13" s="32" t="s">
        <v>8</v>
      </c>
      <c r="C13" s="24" t="s">
        <v>9</v>
      </c>
      <c r="D13" s="24" t="s">
        <v>10</v>
      </c>
      <c r="E13" s="58" t="s">
        <v>11</v>
      </c>
      <c r="F13" s="58"/>
      <c r="G13" s="58" t="s">
        <v>1</v>
      </c>
      <c r="H13" s="58"/>
      <c r="I13" s="58" t="s">
        <v>12</v>
      </c>
      <c r="J13" s="58"/>
      <c r="K13" s="58" t="s">
        <v>2</v>
      </c>
      <c r="L13" s="58"/>
      <c r="M13" s="58" t="s">
        <v>3</v>
      </c>
      <c r="N13" s="58"/>
      <c r="O13" s="58" t="s">
        <v>4</v>
      </c>
      <c r="P13" s="58"/>
      <c r="Q13" s="58" t="s">
        <v>13</v>
      </c>
      <c r="R13" s="58"/>
      <c r="S13" s="58" t="s">
        <v>5</v>
      </c>
      <c r="T13" s="58"/>
    </row>
    <row r="14" spans="1:20" s="25" customFormat="1" ht="8.25" customHeight="1" x14ac:dyDescent="0.25">
      <c r="A14" s="60">
        <v>1</v>
      </c>
      <c r="B14" s="21">
        <v>2</v>
      </c>
      <c r="C14" s="21">
        <v>3</v>
      </c>
      <c r="D14" s="21">
        <v>4</v>
      </c>
      <c r="E14" s="60">
        <v>5</v>
      </c>
      <c r="F14" s="60"/>
      <c r="G14" s="60">
        <v>6</v>
      </c>
      <c r="H14" s="60"/>
      <c r="I14" s="60">
        <v>7</v>
      </c>
      <c r="J14" s="60"/>
      <c r="K14" s="60">
        <v>8</v>
      </c>
      <c r="L14" s="60"/>
      <c r="M14" s="60">
        <v>9</v>
      </c>
      <c r="N14" s="60"/>
      <c r="O14" s="60">
        <v>10</v>
      </c>
      <c r="P14" s="60"/>
      <c r="Q14" s="60">
        <v>11</v>
      </c>
      <c r="R14" s="60"/>
      <c r="S14" s="60">
        <v>12</v>
      </c>
      <c r="T14" s="60"/>
    </row>
    <row r="15" spans="1:20" s="25" customFormat="1" ht="15" customHeight="1" x14ac:dyDescent="0.25">
      <c r="A15" s="61"/>
      <c r="B15" s="51"/>
      <c r="C15" s="51"/>
      <c r="D15" s="51"/>
      <c r="E15" s="52" t="s">
        <v>6</v>
      </c>
      <c r="F15" s="52" t="s">
        <v>7</v>
      </c>
      <c r="G15" s="53" t="s">
        <v>6</v>
      </c>
      <c r="H15" s="53" t="s">
        <v>7</v>
      </c>
      <c r="I15" s="53" t="s">
        <v>6</v>
      </c>
      <c r="J15" s="53" t="s">
        <v>7</v>
      </c>
      <c r="K15" s="53" t="s">
        <v>6</v>
      </c>
      <c r="L15" s="53" t="s">
        <v>7</v>
      </c>
      <c r="M15" s="53" t="s">
        <v>6</v>
      </c>
      <c r="N15" s="53" t="s">
        <v>7</v>
      </c>
      <c r="O15" s="53" t="s">
        <v>6</v>
      </c>
      <c r="P15" s="53" t="s">
        <v>7</v>
      </c>
      <c r="Q15" s="53" t="s">
        <v>6</v>
      </c>
      <c r="R15" s="53" t="s">
        <v>7</v>
      </c>
      <c r="S15" s="53" t="s">
        <v>6</v>
      </c>
      <c r="T15" s="53" t="s">
        <v>7</v>
      </c>
    </row>
    <row r="16" spans="1:20" ht="22.95" customHeight="1" x14ac:dyDescent="0.25">
      <c r="A16" s="13">
        <v>1</v>
      </c>
      <c r="B16" s="54" t="s">
        <v>40</v>
      </c>
      <c r="C16" s="46" t="s">
        <v>65</v>
      </c>
      <c r="D16" s="46" t="s">
        <v>43</v>
      </c>
      <c r="E16" s="10" t="s">
        <v>39</v>
      </c>
      <c r="F16" s="21"/>
      <c r="G16" s="10" t="s">
        <v>39</v>
      </c>
      <c r="H16" s="21"/>
      <c r="I16" s="10" t="s">
        <v>39</v>
      </c>
      <c r="J16" s="21"/>
      <c r="K16" s="10" t="s">
        <v>39</v>
      </c>
      <c r="L16" s="21"/>
      <c r="M16" s="10" t="s">
        <v>39</v>
      </c>
      <c r="N16" s="21"/>
      <c r="O16" s="10" t="s">
        <v>39</v>
      </c>
      <c r="P16" s="21"/>
      <c r="Q16" s="10" t="s">
        <v>39</v>
      </c>
      <c r="R16" s="21"/>
      <c r="S16" s="10" t="s">
        <v>39</v>
      </c>
      <c r="T16" s="13"/>
    </row>
    <row r="17" spans="1:20" ht="22.95" customHeight="1" x14ac:dyDescent="0.25">
      <c r="A17" s="13">
        <v>2</v>
      </c>
      <c r="B17" s="54" t="s">
        <v>40</v>
      </c>
      <c r="C17" s="46" t="s">
        <v>65</v>
      </c>
      <c r="D17" s="46" t="s">
        <v>41</v>
      </c>
      <c r="E17" s="10" t="s">
        <v>39</v>
      </c>
      <c r="F17" s="21"/>
      <c r="G17" s="10" t="s">
        <v>39</v>
      </c>
      <c r="H17" s="21"/>
      <c r="I17" s="10" t="s">
        <v>39</v>
      </c>
      <c r="J17" s="21"/>
      <c r="K17" s="10" t="s">
        <v>39</v>
      </c>
      <c r="L17" s="21"/>
      <c r="M17" s="10" t="s">
        <v>39</v>
      </c>
      <c r="N17" s="21"/>
      <c r="O17" s="10" t="s">
        <v>39</v>
      </c>
      <c r="P17" s="21"/>
      <c r="Q17" s="10" t="s">
        <v>39</v>
      </c>
      <c r="R17" s="21"/>
      <c r="S17" s="10" t="s">
        <v>39</v>
      </c>
      <c r="T17" s="13"/>
    </row>
    <row r="18" spans="1:20" ht="22.95" customHeight="1" x14ac:dyDescent="0.25">
      <c r="A18" s="50">
        <f>A17+1</f>
        <v>3</v>
      </c>
      <c r="B18" s="54" t="s">
        <v>40</v>
      </c>
      <c r="C18" s="46" t="s">
        <v>65</v>
      </c>
      <c r="D18" s="46" t="s">
        <v>44</v>
      </c>
      <c r="E18" s="49" t="s">
        <v>39</v>
      </c>
      <c r="F18" s="50"/>
      <c r="G18" s="49" t="s">
        <v>39</v>
      </c>
      <c r="H18" s="13"/>
      <c r="I18" s="49" t="s">
        <v>39</v>
      </c>
      <c r="J18" s="13"/>
      <c r="K18" s="49" t="s">
        <v>39</v>
      </c>
      <c r="L18" s="13"/>
      <c r="M18" s="49" t="s">
        <v>39</v>
      </c>
      <c r="N18" s="13"/>
      <c r="O18" s="49" t="s">
        <v>39</v>
      </c>
      <c r="P18" s="13"/>
      <c r="Q18" s="49" t="s">
        <v>39</v>
      </c>
      <c r="R18" s="13"/>
      <c r="S18" s="49" t="s">
        <v>39</v>
      </c>
      <c r="T18" s="13"/>
    </row>
    <row r="19" spans="1:20" ht="22.95" customHeight="1" x14ac:dyDescent="0.25">
      <c r="A19" s="50">
        <f t="shared" ref="A19:A24" si="0">A18+1</f>
        <v>4</v>
      </c>
      <c r="B19" s="54" t="s">
        <v>40</v>
      </c>
      <c r="C19" s="46" t="s">
        <v>65</v>
      </c>
      <c r="D19" s="46" t="s">
        <v>45</v>
      </c>
      <c r="E19" s="10" t="s">
        <v>39</v>
      </c>
      <c r="F19" s="50"/>
      <c r="G19" s="10" t="s">
        <v>39</v>
      </c>
      <c r="H19" s="13"/>
      <c r="I19" s="10" t="s">
        <v>39</v>
      </c>
      <c r="J19" s="13"/>
      <c r="K19" s="10" t="s">
        <v>39</v>
      </c>
      <c r="L19" s="13"/>
      <c r="M19" s="10" t="s">
        <v>39</v>
      </c>
      <c r="N19" s="13"/>
      <c r="O19" s="10" t="s">
        <v>39</v>
      </c>
      <c r="P19" s="13"/>
      <c r="Q19" s="10" t="s">
        <v>39</v>
      </c>
      <c r="R19" s="13"/>
      <c r="S19" s="10" t="s">
        <v>39</v>
      </c>
      <c r="T19" s="13"/>
    </row>
    <row r="20" spans="1:20" ht="22.95" customHeight="1" x14ac:dyDescent="0.25">
      <c r="A20" s="50">
        <f t="shared" si="0"/>
        <v>5</v>
      </c>
      <c r="B20" s="54" t="s">
        <v>40</v>
      </c>
      <c r="C20" s="46" t="s">
        <v>65</v>
      </c>
      <c r="D20" s="46" t="s">
        <v>46</v>
      </c>
      <c r="E20" s="10" t="s">
        <v>39</v>
      </c>
      <c r="F20" s="50"/>
      <c r="G20" s="10" t="s">
        <v>39</v>
      </c>
      <c r="H20" s="13"/>
      <c r="I20" s="10" t="s">
        <v>39</v>
      </c>
      <c r="J20" s="13"/>
      <c r="K20" s="10" t="s">
        <v>39</v>
      </c>
      <c r="L20" s="13"/>
      <c r="M20" s="10" t="s">
        <v>39</v>
      </c>
      <c r="N20" s="13"/>
      <c r="O20" s="10" t="s">
        <v>39</v>
      </c>
      <c r="P20" s="13"/>
      <c r="Q20" s="10" t="s">
        <v>39</v>
      </c>
      <c r="R20" s="13"/>
      <c r="S20" s="10" t="s">
        <v>39</v>
      </c>
      <c r="T20" s="13"/>
    </row>
    <row r="21" spans="1:20" ht="22.95" customHeight="1" x14ac:dyDescent="0.25">
      <c r="A21" s="50">
        <f t="shared" si="0"/>
        <v>6</v>
      </c>
      <c r="B21" s="54" t="s">
        <v>40</v>
      </c>
      <c r="C21" s="46" t="s">
        <v>65</v>
      </c>
      <c r="D21" s="46" t="s">
        <v>47</v>
      </c>
      <c r="E21" s="49" t="s">
        <v>39</v>
      </c>
      <c r="F21" s="50"/>
      <c r="G21" s="49" t="s">
        <v>39</v>
      </c>
      <c r="H21" s="13"/>
      <c r="I21" s="49" t="s">
        <v>39</v>
      </c>
      <c r="J21" s="13"/>
      <c r="K21" s="49" t="s">
        <v>39</v>
      </c>
      <c r="L21" s="13"/>
      <c r="M21" s="49" t="s">
        <v>39</v>
      </c>
      <c r="N21" s="13"/>
      <c r="O21" s="49" t="s">
        <v>39</v>
      </c>
      <c r="P21" s="13"/>
      <c r="Q21" s="49" t="s">
        <v>39</v>
      </c>
      <c r="R21" s="13"/>
      <c r="S21" s="49" t="s">
        <v>39</v>
      </c>
      <c r="T21" s="13"/>
    </row>
    <row r="22" spans="1:20" ht="22.95" customHeight="1" x14ac:dyDescent="0.25">
      <c r="A22" s="50">
        <f t="shared" si="0"/>
        <v>7</v>
      </c>
      <c r="B22" s="54" t="s">
        <v>40</v>
      </c>
      <c r="C22" s="46" t="s">
        <v>65</v>
      </c>
      <c r="D22" s="46" t="s">
        <v>48</v>
      </c>
      <c r="E22" s="10" t="s">
        <v>39</v>
      </c>
      <c r="F22" s="50"/>
      <c r="G22" s="10" t="s">
        <v>39</v>
      </c>
      <c r="H22" s="13"/>
      <c r="I22" s="10" t="s">
        <v>39</v>
      </c>
      <c r="J22" s="13"/>
      <c r="K22" s="10" t="s">
        <v>39</v>
      </c>
      <c r="L22" s="13"/>
      <c r="M22" s="10" t="s">
        <v>39</v>
      </c>
      <c r="N22" s="13"/>
      <c r="O22" s="10" t="s">
        <v>39</v>
      </c>
      <c r="P22" s="13"/>
      <c r="Q22" s="10" t="s">
        <v>39</v>
      </c>
      <c r="R22" s="13"/>
      <c r="S22" s="10" t="s">
        <v>39</v>
      </c>
      <c r="T22" s="13"/>
    </row>
    <row r="23" spans="1:20" ht="22.95" customHeight="1" x14ac:dyDescent="0.25">
      <c r="A23" s="50">
        <f t="shared" si="0"/>
        <v>8</v>
      </c>
      <c r="B23" s="54" t="s">
        <v>40</v>
      </c>
      <c r="C23" s="46" t="s">
        <v>65</v>
      </c>
      <c r="D23" s="46" t="s">
        <v>49</v>
      </c>
      <c r="E23" s="10" t="s">
        <v>39</v>
      </c>
      <c r="F23" s="50"/>
      <c r="G23" s="10" t="s">
        <v>39</v>
      </c>
      <c r="H23" s="13"/>
      <c r="I23" s="10" t="s">
        <v>39</v>
      </c>
      <c r="J23" s="13"/>
      <c r="K23" s="10" t="s">
        <v>39</v>
      </c>
      <c r="L23" s="13"/>
      <c r="M23" s="10" t="s">
        <v>39</v>
      </c>
      <c r="N23" s="13"/>
      <c r="O23" s="10" t="s">
        <v>39</v>
      </c>
      <c r="P23" s="13"/>
      <c r="Q23" s="10" t="s">
        <v>39</v>
      </c>
      <c r="R23" s="13"/>
      <c r="S23" s="10" t="s">
        <v>39</v>
      </c>
      <c r="T23" s="13"/>
    </row>
    <row r="24" spans="1:20" ht="22.95" customHeight="1" x14ac:dyDescent="0.25">
      <c r="A24" s="50">
        <f t="shared" si="0"/>
        <v>9</v>
      </c>
      <c r="B24" s="54" t="s">
        <v>40</v>
      </c>
      <c r="C24" s="46" t="s">
        <v>65</v>
      </c>
      <c r="D24" s="46" t="s">
        <v>42</v>
      </c>
      <c r="E24" s="49" t="s">
        <v>39</v>
      </c>
      <c r="F24" s="50"/>
      <c r="G24" s="49" t="s">
        <v>39</v>
      </c>
      <c r="H24" s="13"/>
      <c r="I24" s="49" t="s">
        <v>39</v>
      </c>
      <c r="J24" s="13"/>
      <c r="K24" s="49" t="s">
        <v>39</v>
      </c>
      <c r="L24" s="13"/>
      <c r="M24" s="49" t="s">
        <v>39</v>
      </c>
      <c r="N24" s="13"/>
      <c r="O24" s="49" t="s">
        <v>39</v>
      </c>
      <c r="P24" s="13"/>
      <c r="Q24" s="49" t="s">
        <v>39</v>
      </c>
      <c r="R24" s="13"/>
      <c r="S24" s="49" t="s">
        <v>39</v>
      </c>
      <c r="T24" s="13"/>
    </row>
  </sheetData>
  <mergeCells count="27">
    <mergeCell ref="Q14:R14"/>
    <mergeCell ref="S14:T14"/>
    <mergeCell ref="E14:F14"/>
    <mergeCell ref="G14:H14"/>
    <mergeCell ref="I14:J14"/>
    <mergeCell ref="K14:L14"/>
    <mergeCell ref="A14:A15"/>
    <mergeCell ref="M13:N13"/>
    <mergeCell ref="O13:P13"/>
    <mergeCell ref="M14:N14"/>
    <mergeCell ref="O14:P14"/>
    <mergeCell ref="A7:T7"/>
    <mergeCell ref="S13:T13"/>
    <mergeCell ref="E13:F13"/>
    <mergeCell ref="G13:H13"/>
    <mergeCell ref="I13:J13"/>
    <mergeCell ref="K13:L13"/>
    <mergeCell ref="A8:T8"/>
    <mergeCell ref="A9:T9"/>
    <mergeCell ref="A10:S10"/>
    <mergeCell ref="Q13:R13"/>
    <mergeCell ref="A11:S11"/>
    <mergeCell ref="A1:T1"/>
    <mergeCell ref="A2:T2"/>
    <mergeCell ref="A3:T3"/>
    <mergeCell ref="A4:T4"/>
    <mergeCell ref="A6:T6"/>
  </mergeCells>
  <phoneticPr fontId="1" type="noConversion"/>
  <pageMargins left="0.59055118110236227" right="0.39370078740157483" top="0.39370078740157483" bottom="0.39370078740157483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T24"/>
  <sheetViews>
    <sheetView view="pageBreakPreview" zoomScaleNormal="85" zoomScaleSheetLayoutView="100" workbookViewId="0">
      <selection activeCell="A16" sqref="A16:S24"/>
    </sheetView>
  </sheetViews>
  <sheetFormatPr defaultColWidth="9.109375" defaultRowHeight="15" x14ac:dyDescent="0.25"/>
  <cols>
    <col min="1" max="1" width="3.6640625" style="33" customWidth="1"/>
    <col min="2" max="2" width="20.109375" style="5" customWidth="1"/>
    <col min="3" max="3" width="14" style="5" customWidth="1"/>
    <col min="4" max="4" width="15.5546875" style="1" customWidth="1"/>
    <col min="5" max="5" width="12.5546875" style="6" customWidth="1"/>
    <col min="6" max="6" width="0.44140625" style="7" hidden="1" customWidth="1"/>
    <col min="7" max="7" width="12.88671875" style="1" customWidth="1"/>
    <col min="8" max="8" width="13" style="1" hidden="1" customWidth="1"/>
    <col min="9" max="9" width="12.5546875" style="1" customWidth="1"/>
    <col min="10" max="10" width="0.33203125" style="1" hidden="1" customWidth="1"/>
    <col min="11" max="11" width="12.6640625" style="1" customWidth="1"/>
    <col min="12" max="12" width="13" style="1" hidden="1" customWidth="1"/>
    <col min="13" max="13" width="13" style="1" customWidth="1"/>
    <col min="14" max="14" width="13" style="1" hidden="1" customWidth="1"/>
    <col min="15" max="15" width="12.88671875" style="1" customWidth="1"/>
    <col min="16" max="16" width="0.33203125" style="1" hidden="1" customWidth="1"/>
    <col min="17" max="17" width="13" style="1" customWidth="1"/>
    <col min="18" max="18" width="13" style="1" hidden="1" customWidth="1"/>
    <col min="19" max="19" width="13" style="1" customWidth="1"/>
    <col min="20" max="20" width="2.5546875" style="1" hidden="1" customWidth="1"/>
    <col min="21" max="16384" width="9.109375" style="1"/>
  </cols>
  <sheetData>
    <row r="1" spans="1:20" ht="15" customHeight="1" x14ac:dyDescent="0.25">
      <c r="A1" s="55" t="s">
        <v>15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 customHeight="1" x14ac:dyDescent="0.25">
      <c r="A2" s="55" t="s">
        <v>23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 x14ac:dyDescent="0.25">
      <c r="A3" s="55" t="s">
        <v>16</v>
      </c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 x14ac:dyDescent="0.25">
      <c r="A4" s="55" t="s">
        <v>17</v>
      </c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 x14ac:dyDescent="0.25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" customHeight="1" x14ac:dyDescent="0.25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5" customHeight="1" x14ac:dyDescent="0.25">
      <c r="A8" s="59" t="s">
        <v>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5" customHeight="1" x14ac:dyDescent="0.25">
      <c r="A9" s="59" t="s">
        <v>24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5" customHeight="1" x14ac:dyDescent="0.25">
      <c r="A10" s="59" t="str">
        <f>'Приложение №2А'!A10:S10</f>
        <v>Общество с ограниченной ответственностью "Сахалинская Газовая Энергетическая компания"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0"/>
    </row>
    <row r="11" spans="1:20" ht="15" customHeight="1" x14ac:dyDescent="0.25">
      <c r="A11" s="59" t="str">
        <f>'Приложение №2А'!A11:S11</f>
        <v>за  2016 год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20"/>
    </row>
    <row r="12" spans="1:20" ht="15" customHeight="1" x14ac:dyDescent="0.25">
      <c r="A12" s="34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25" customFormat="1" ht="55.95" customHeight="1" x14ac:dyDescent="0.25">
      <c r="A13" s="64" t="s">
        <v>0</v>
      </c>
      <c r="B13" s="62" t="s">
        <v>8</v>
      </c>
      <c r="C13" s="62" t="s">
        <v>9</v>
      </c>
      <c r="D13" s="62" t="s">
        <v>10</v>
      </c>
      <c r="E13" s="58" t="s">
        <v>11</v>
      </c>
      <c r="F13" s="58"/>
      <c r="G13" s="58" t="s">
        <v>1</v>
      </c>
      <c r="H13" s="58"/>
      <c r="I13" s="58" t="s">
        <v>12</v>
      </c>
      <c r="J13" s="58"/>
      <c r="K13" s="58" t="s">
        <v>2</v>
      </c>
      <c r="L13" s="58"/>
      <c r="M13" s="58" t="s">
        <v>3</v>
      </c>
      <c r="N13" s="58"/>
      <c r="O13" s="58" t="s">
        <v>4</v>
      </c>
      <c r="P13" s="58"/>
      <c r="Q13" s="58" t="s">
        <v>13</v>
      </c>
      <c r="R13" s="58"/>
      <c r="S13" s="58" t="s">
        <v>5</v>
      </c>
      <c r="T13" s="58"/>
    </row>
    <row r="14" spans="1:20" s="25" customFormat="1" ht="14.4" customHeight="1" x14ac:dyDescent="0.25">
      <c r="A14" s="65"/>
      <c r="B14" s="63"/>
      <c r="C14" s="63"/>
      <c r="D14" s="63"/>
      <c r="E14" s="24" t="s">
        <v>6</v>
      </c>
      <c r="F14" s="24" t="s">
        <v>7</v>
      </c>
      <c r="G14" s="24" t="s">
        <v>6</v>
      </c>
      <c r="H14" s="24" t="s">
        <v>7</v>
      </c>
      <c r="I14" s="24" t="s">
        <v>6</v>
      </c>
      <c r="J14" s="24" t="s">
        <v>7</v>
      </c>
      <c r="K14" s="24" t="s">
        <v>6</v>
      </c>
      <c r="L14" s="24" t="s">
        <v>7</v>
      </c>
      <c r="M14" s="24" t="s">
        <v>6</v>
      </c>
      <c r="N14" s="24" t="s">
        <v>7</v>
      </c>
      <c r="O14" s="24" t="s">
        <v>6</v>
      </c>
      <c r="P14" s="24" t="s">
        <v>7</v>
      </c>
      <c r="Q14" s="24" t="s">
        <v>6</v>
      </c>
      <c r="R14" s="24" t="s">
        <v>7</v>
      </c>
      <c r="S14" s="24" t="s">
        <v>6</v>
      </c>
      <c r="T14" s="24" t="s">
        <v>7</v>
      </c>
    </row>
    <row r="15" spans="1:20" s="25" customFormat="1" ht="7.8" x14ac:dyDescent="0.25">
      <c r="A15" s="32">
        <v>1</v>
      </c>
      <c r="B15" s="24">
        <f>A15+1</f>
        <v>2</v>
      </c>
      <c r="C15" s="24">
        <f t="shared" ref="C15:T15" si="0">B15+1</f>
        <v>3</v>
      </c>
      <c r="D15" s="24">
        <f t="shared" si="0"/>
        <v>4</v>
      </c>
      <c r="E15" s="24">
        <f t="shared" si="0"/>
        <v>5</v>
      </c>
      <c r="F15" s="24">
        <f t="shared" si="0"/>
        <v>6</v>
      </c>
      <c r="G15" s="24">
        <f t="shared" si="0"/>
        <v>7</v>
      </c>
      <c r="H15" s="24">
        <f t="shared" si="0"/>
        <v>8</v>
      </c>
      <c r="I15" s="24">
        <f t="shared" si="0"/>
        <v>9</v>
      </c>
      <c r="J15" s="24">
        <f t="shared" si="0"/>
        <v>10</v>
      </c>
      <c r="K15" s="24">
        <f t="shared" si="0"/>
        <v>11</v>
      </c>
      <c r="L15" s="24">
        <f t="shared" si="0"/>
        <v>12</v>
      </c>
      <c r="M15" s="24">
        <f t="shared" si="0"/>
        <v>13</v>
      </c>
      <c r="N15" s="24">
        <f t="shared" si="0"/>
        <v>14</v>
      </c>
      <c r="O15" s="24">
        <f t="shared" si="0"/>
        <v>15</v>
      </c>
      <c r="P15" s="24">
        <f t="shared" si="0"/>
        <v>16</v>
      </c>
      <c r="Q15" s="24">
        <f t="shared" si="0"/>
        <v>17</v>
      </c>
      <c r="R15" s="24">
        <f t="shared" si="0"/>
        <v>18</v>
      </c>
      <c r="S15" s="24">
        <f t="shared" si="0"/>
        <v>19</v>
      </c>
      <c r="T15" s="24">
        <f t="shared" si="0"/>
        <v>20</v>
      </c>
    </row>
    <row r="16" spans="1:20" ht="28.95" customHeight="1" x14ac:dyDescent="0.25">
      <c r="A16" s="8">
        <v>1</v>
      </c>
      <c r="B16" s="45" t="s">
        <v>40</v>
      </c>
      <c r="C16" s="46" t="s">
        <v>65</v>
      </c>
      <c r="D16" s="46" t="s">
        <v>43</v>
      </c>
      <c r="E16" s="10" t="s">
        <v>39</v>
      </c>
      <c r="F16" s="21"/>
      <c r="G16" s="10" t="s">
        <v>39</v>
      </c>
      <c r="H16" s="21"/>
      <c r="I16" s="10" t="s">
        <v>39</v>
      </c>
      <c r="J16" s="21"/>
      <c r="K16" s="10" t="s">
        <v>39</v>
      </c>
      <c r="L16" s="21"/>
      <c r="M16" s="10" t="s">
        <v>39</v>
      </c>
      <c r="N16" s="21"/>
      <c r="O16" s="10" t="s">
        <v>39</v>
      </c>
      <c r="P16" s="21"/>
      <c r="Q16" s="10" t="s">
        <v>39</v>
      </c>
      <c r="R16" s="21"/>
      <c r="S16" s="10" t="s">
        <v>39</v>
      </c>
      <c r="T16" s="12"/>
    </row>
    <row r="17" spans="1:20" ht="39.75" customHeight="1" x14ac:dyDescent="0.25">
      <c r="A17" s="8">
        <v>2</v>
      </c>
      <c r="B17" s="45" t="s">
        <v>40</v>
      </c>
      <c r="C17" s="46" t="s">
        <v>65</v>
      </c>
      <c r="D17" s="46" t="s">
        <v>41</v>
      </c>
      <c r="E17" s="10" t="s">
        <v>39</v>
      </c>
      <c r="F17" s="21"/>
      <c r="G17" s="10" t="s">
        <v>39</v>
      </c>
      <c r="H17" s="21"/>
      <c r="I17" s="10" t="s">
        <v>39</v>
      </c>
      <c r="J17" s="21"/>
      <c r="K17" s="10" t="s">
        <v>39</v>
      </c>
      <c r="L17" s="21"/>
      <c r="M17" s="10" t="s">
        <v>39</v>
      </c>
      <c r="N17" s="21"/>
      <c r="O17" s="10" t="s">
        <v>39</v>
      </c>
      <c r="P17" s="21"/>
      <c r="Q17" s="10" t="s">
        <v>39</v>
      </c>
      <c r="R17" s="21"/>
      <c r="S17" s="10" t="s">
        <v>39</v>
      </c>
      <c r="T17" s="12"/>
    </row>
    <row r="18" spans="1:20" ht="30" x14ac:dyDescent="0.25">
      <c r="A18" s="8">
        <f>A17+1</f>
        <v>3</v>
      </c>
      <c r="B18" s="45" t="s">
        <v>40</v>
      </c>
      <c r="C18" s="46" t="s">
        <v>65</v>
      </c>
      <c r="D18" s="46" t="s">
        <v>44</v>
      </c>
      <c r="E18" s="49" t="s">
        <v>39</v>
      </c>
      <c r="F18" s="50"/>
      <c r="G18" s="49" t="s">
        <v>39</v>
      </c>
      <c r="H18" s="13"/>
      <c r="I18" s="49" t="s">
        <v>39</v>
      </c>
      <c r="J18" s="13"/>
      <c r="K18" s="49" t="s">
        <v>39</v>
      </c>
      <c r="L18" s="13"/>
      <c r="M18" s="49" t="s">
        <v>39</v>
      </c>
      <c r="N18" s="13"/>
      <c r="O18" s="49" t="s">
        <v>39</v>
      </c>
      <c r="P18" s="13"/>
      <c r="Q18" s="49" t="s">
        <v>39</v>
      </c>
      <c r="R18" s="13"/>
      <c r="S18" s="49" t="s">
        <v>39</v>
      </c>
      <c r="T18" s="13"/>
    </row>
    <row r="19" spans="1:20" ht="30" x14ac:dyDescent="0.25">
      <c r="A19" s="8">
        <f t="shared" ref="A19:A24" si="1">A18+1</f>
        <v>4</v>
      </c>
      <c r="B19" s="45" t="s">
        <v>40</v>
      </c>
      <c r="C19" s="46" t="s">
        <v>65</v>
      </c>
      <c r="D19" s="46" t="s">
        <v>45</v>
      </c>
      <c r="E19" s="10" t="s">
        <v>39</v>
      </c>
      <c r="F19" s="50"/>
      <c r="G19" s="10" t="s">
        <v>39</v>
      </c>
      <c r="H19" s="13"/>
      <c r="I19" s="10" t="s">
        <v>39</v>
      </c>
      <c r="J19" s="13"/>
      <c r="K19" s="10" t="s">
        <v>39</v>
      </c>
      <c r="L19" s="13"/>
      <c r="M19" s="10" t="s">
        <v>39</v>
      </c>
      <c r="N19" s="13"/>
      <c r="O19" s="10" t="s">
        <v>39</v>
      </c>
      <c r="P19" s="13"/>
      <c r="Q19" s="10" t="s">
        <v>39</v>
      </c>
      <c r="R19" s="13"/>
      <c r="S19" s="10" t="s">
        <v>39</v>
      </c>
      <c r="T19" s="13"/>
    </row>
    <row r="20" spans="1:20" ht="30" x14ac:dyDescent="0.25">
      <c r="A20" s="8">
        <f t="shared" si="1"/>
        <v>5</v>
      </c>
      <c r="B20" s="45" t="s">
        <v>40</v>
      </c>
      <c r="C20" s="46" t="s">
        <v>65</v>
      </c>
      <c r="D20" s="46" t="s">
        <v>46</v>
      </c>
      <c r="E20" s="10" t="s">
        <v>39</v>
      </c>
      <c r="F20" s="50"/>
      <c r="G20" s="10" t="s">
        <v>39</v>
      </c>
      <c r="H20" s="13"/>
      <c r="I20" s="10" t="s">
        <v>39</v>
      </c>
      <c r="J20" s="13"/>
      <c r="K20" s="10" t="s">
        <v>39</v>
      </c>
      <c r="L20" s="13"/>
      <c r="M20" s="10" t="s">
        <v>39</v>
      </c>
      <c r="N20" s="13"/>
      <c r="O20" s="10" t="s">
        <v>39</v>
      </c>
      <c r="P20" s="13"/>
      <c r="Q20" s="10" t="s">
        <v>39</v>
      </c>
      <c r="R20" s="13"/>
      <c r="S20" s="10" t="s">
        <v>39</v>
      </c>
      <c r="T20" s="13"/>
    </row>
    <row r="21" spans="1:20" ht="30" x14ac:dyDescent="0.25">
      <c r="A21" s="8">
        <f t="shared" si="1"/>
        <v>6</v>
      </c>
      <c r="B21" s="45" t="s">
        <v>40</v>
      </c>
      <c r="C21" s="46" t="s">
        <v>65</v>
      </c>
      <c r="D21" s="46" t="s">
        <v>47</v>
      </c>
      <c r="E21" s="49" t="s">
        <v>39</v>
      </c>
      <c r="F21" s="50"/>
      <c r="G21" s="49" t="s">
        <v>39</v>
      </c>
      <c r="H21" s="13"/>
      <c r="I21" s="49" t="s">
        <v>39</v>
      </c>
      <c r="J21" s="13"/>
      <c r="K21" s="49" t="s">
        <v>39</v>
      </c>
      <c r="L21" s="13"/>
      <c r="M21" s="49" t="s">
        <v>39</v>
      </c>
      <c r="N21" s="13"/>
      <c r="O21" s="49" t="s">
        <v>39</v>
      </c>
      <c r="P21" s="13"/>
      <c r="Q21" s="49" t="s">
        <v>39</v>
      </c>
      <c r="R21" s="13"/>
      <c r="S21" s="49" t="s">
        <v>39</v>
      </c>
      <c r="T21" s="13"/>
    </row>
    <row r="22" spans="1:20" ht="30" x14ac:dyDescent="0.25">
      <c r="A22" s="8">
        <f t="shared" si="1"/>
        <v>7</v>
      </c>
      <c r="B22" s="45" t="s">
        <v>40</v>
      </c>
      <c r="C22" s="46" t="s">
        <v>65</v>
      </c>
      <c r="D22" s="46" t="s">
        <v>48</v>
      </c>
      <c r="E22" s="10" t="s">
        <v>39</v>
      </c>
      <c r="F22" s="50"/>
      <c r="G22" s="10" t="s">
        <v>39</v>
      </c>
      <c r="H22" s="13"/>
      <c r="I22" s="10" t="s">
        <v>39</v>
      </c>
      <c r="J22" s="13"/>
      <c r="K22" s="10" t="s">
        <v>39</v>
      </c>
      <c r="L22" s="13"/>
      <c r="M22" s="10" t="s">
        <v>39</v>
      </c>
      <c r="N22" s="13"/>
      <c r="O22" s="10" t="s">
        <v>39</v>
      </c>
      <c r="P22" s="13"/>
      <c r="Q22" s="10" t="s">
        <v>39</v>
      </c>
      <c r="R22" s="13"/>
      <c r="S22" s="10" t="s">
        <v>39</v>
      </c>
      <c r="T22" s="13"/>
    </row>
    <row r="23" spans="1:20" ht="30" x14ac:dyDescent="0.25">
      <c r="A23" s="8">
        <f t="shared" si="1"/>
        <v>8</v>
      </c>
      <c r="B23" s="45" t="s">
        <v>40</v>
      </c>
      <c r="C23" s="46" t="s">
        <v>65</v>
      </c>
      <c r="D23" s="46" t="s">
        <v>49</v>
      </c>
      <c r="E23" s="10" t="s">
        <v>39</v>
      </c>
      <c r="F23" s="50"/>
      <c r="G23" s="10" t="s">
        <v>39</v>
      </c>
      <c r="H23" s="13"/>
      <c r="I23" s="10" t="s">
        <v>39</v>
      </c>
      <c r="J23" s="13"/>
      <c r="K23" s="10" t="s">
        <v>39</v>
      </c>
      <c r="L23" s="13"/>
      <c r="M23" s="10" t="s">
        <v>39</v>
      </c>
      <c r="N23" s="13"/>
      <c r="O23" s="10" t="s">
        <v>39</v>
      </c>
      <c r="P23" s="13"/>
      <c r="Q23" s="10" t="s">
        <v>39</v>
      </c>
      <c r="R23" s="13"/>
      <c r="S23" s="10" t="s">
        <v>39</v>
      </c>
      <c r="T23" s="13"/>
    </row>
    <row r="24" spans="1:20" ht="30" x14ac:dyDescent="0.25">
      <c r="A24" s="8">
        <f t="shared" si="1"/>
        <v>9</v>
      </c>
      <c r="B24" s="45" t="s">
        <v>40</v>
      </c>
      <c r="C24" s="46" t="s">
        <v>65</v>
      </c>
      <c r="D24" s="46" t="s">
        <v>42</v>
      </c>
      <c r="E24" s="49" t="s">
        <v>39</v>
      </c>
      <c r="F24" s="50"/>
      <c r="G24" s="49" t="s">
        <v>39</v>
      </c>
      <c r="H24" s="13"/>
      <c r="I24" s="49" t="s">
        <v>39</v>
      </c>
      <c r="J24" s="13"/>
      <c r="K24" s="49" t="s">
        <v>39</v>
      </c>
      <c r="L24" s="13"/>
      <c r="M24" s="49" t="s">
        <v>39</v>
      </c>
      <c r="N24" s="13"/>
      <c r="O24" s="49" t="s">
        <v>39</v>
      </c>
      <c r="P24" s="13"/>
      <c r="Q24" s="49" t="s">
        <v>39</v>
      </c>
      <c r="R24" s="13"/>
      <c r="S24" s="49" t="s">
        <v>39</v>
      </c>
      <c r="T24" s="13"/>
    </row>
  </sheetData>
  <mergeCells count="22">
    <mergeCell ref="A7:T7"/>
    <mergeCell ref="M13:N13"/>
    <mergeCell ref="D13:D14"/>
    <mergeCell ref="B13:B14"/>
    <mergeCell ref="C13:C14"/>
    <mergeCell ref="A8:T8"/>
    <mergeCell ref="A9:T9"/>
    <mergeCell ref="E13:F13"/>
    <mergeCell ref="A13:A14"/>
    <mergeCell ref="O13:P13"/>
    <mergeCell ref="A1:T1"/>
    <mergeCell ref="A2:T2"/>
    <mergeCell ref="A3:T3"/>
    <mergeCell ref="A4:T4"/>
    <mergeCell ref="A6:T6"/>
    <mergeCell ref="Q13:R13"/>
    <mergeCell ref="A10:S10"/>
    <mergeCell ref="A11:S11"/>
    <mergeCell ref="S13:T13"/>
    <mergeCell ref="G13:H13"/>
    <mergeCell ref="I13:J13"/>
    <mergeCell ref="K13:L13"/>
  </mergeCells>
  <phoneticPr fontId="1" type="noConversion"/>
  <pageMargins left="0.59055118110236227" right="0.39370078740157483" top="0.39370078740157483" bottom="0.39370078740157483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T24"/>
  <sheetViews>
    <sheetView view="pageBreakPreview" zoomScaleNormal="85" zoomScaleSheetLayoutView="100" workbookViewId="0">
      <selection activeCell="C28" sqref="C28"/>
    </sheetView>
  </sheetViews>
  <sheetFormatPr defaultColWidth="9.109375" defaultRowHeight="15" x14ac:dyDescent="0.25"/>
  <cols>
    <col min="1" max="1" width="3.6640625" style="9" customWidth="1"/>
    <col min="2" max="2" width="24.5546875" style="5" customWidth="1"/>
    <col min="3" max="3" width="22.88671875" style="5" customWidth="1"/>
    <col min="4" max="4" width="22.5546875" style="1" customWidth="1"/>
    <col min="5" max="5" width="12.6640625" style="6" customWidth="1"/>
    <col min="6" max="6" width="11.44140625" style="7" hidden="1" customWidth="1"/>
    <col min="7" max="7" width="10.88671875" style="1" customWidth="1"/>
    <col min="8" max="8" width="9.109375" style="1" hidden="1" customWidth="1"/>
    <col min="9" max="9" width="9" style="1" customWidth="1"/>
    <col min="10" max="10" width="9.109375" style="1" hidden="1" customWidth="1"/>
    <col min="11" max="11" width="10.33203125" style="1" customWidth="1"/>
    <col min="12" max="12" width="10.33203125" style="1" hidden="1" customWidth="1"/>
    <col min="13" max="13" width="10.109375" style="1" customWidth="1"/>
    <col min="14" max="14" width="10.33203125" style="1" hidden="1" customWidth="1"/>
    <col min="15" max="15" width="9.109375" style="1"/>
    <col min="16" max="16" width="0.33203125" style="1" hidden="1" customWidth="1"/>
    <col min="17" max="17" width="9" style="1" customWidth="1"/>
    <col min="18" max="18" width="9.109375" style="1" hidden="1" customWidth="1"/>
    <col min="19" max="19" width="9" style="1" customWidth="1"/>
    <col min="20" max="20" width="9.109375" style="1" hidden="1" customWidth="1"/>
    <col min="21" max="16384" width="9.109375" style="1"/>
  </cols>
  <sheetData>
    <row r="1" spans="1:20" ht="15" customHeight="1" x14ac:dyDescent="0.25">
      <c r="A1" s="55" t="s">
        <v>15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 customHeight="1" x14ac:dyDescent="0.25">
      <c r="A2" s="55" t="s">
        <v>23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 customHeight="1" x14ac:dyDescent="0.25">
      <c r="A3" s="55" t="s">
        <v>16</v>
      </c>
      <c r="B3" s="55"/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 x14ac:dyDescent="0.25">
      <c r="A4" s="55" t="s">
        <v>17</v>
      </c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 x14ac:dyDescent="0.25">
      <c r="A5" s="2"/>
      <c r="B5" s="3"/>
      <c r="C5" s="18"/>
      <c r="D5" s="18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" customHeight="1" x14ac:dyDescent="0.25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7.399999999999999" customHeight="1" x14ac:dyDescent="0.25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5.75" customHeight="1" x14ac:dyDescent="0.25">
      <c r="A9" s="59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6"/>
    </row>
    <row r="10" spans="1:20" ht="15.75" customHeight="1" x14ac:dyDescent="0.25">
      <c r="A10" s="59" t="str">
        <f>'Приложение №2Б'!A10:S10</f>
        <v>Общество с ограниченной ответственностью "Сахалинская Газовая Энергетическая компания"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2"/>
    </row>
    <row r="11" spans="1:20" ht="15.75" customHeight="1" x14ac:dyDescent="0.25">
      <c r="A11" s="59" t="str">
        <f>'Приложение №2Б'!A11:S11</f>
        <v>за  2016 год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22"/>
    </row>
    <row r="12" spans="1:20" ht="15.75" customHeight="1" x14ac:dyDescent="0.25">
      <c r="A12" s="14"/>
      <c r="B12" s="20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25" customFormat="1" ht="69" customHeight="1" x14ac:dyDescent="0.25">
      <c r="A13" s="67" t="s">
        <v>0</v>
      </c>
      <c r="B13" s="69" t="s">
        <v>8</v>
      </c>
      <c r="C13" s="69" t="s">
        <v>9</v>
      </c>
      <c r="D13" s="69" t="s">
        <v>10</v>
      </c>
      <c r="E13" s="58" t="s">
        <v>11</v>
      </c>
      <c r="F13" s="58"/>
      <c r="G13" s="58" t="s">
        <v>1</v>
      </c>
      <c r="H13" s="58"/>
      <c r="I13" s="58" t="s">
        <v>12</v>
      </c>
      <c r="J13" s="58"/>
      <c r="K13" s="58" t="s">
        <v>2</v>
      </c>
      <c r="L13" s="58"/>
      <c r="M13" s="58" t="s">
        <v>3</v>
      </c>
      <c r="N13" s="58"/>
      <c r="O13" s="58" t="s">
        <v>4</v>
      </c>
      <c r="P13" s="58"/>
      <c r="Q13" s="58" t="s">
        <v>13</v>
      </c>
      <c r="R13" s="58"/>
      <c r="S13" s="58" t="s">
        <v>5</v>
      </c>
      <c r="T13" s="58"/>
    </row>
    <row r="14" spans="1:20" s="25" customFormat="1" ht="21.6" customHeight="1" x14ac:dyDescent="0.25">
      <c r="A14" s="68"/>
      <c r="B14" s="70"/>
      <c r="C14" s="70"/>
      <c r="D14" s="70"/>
      <c r="E14" s="24" t="s">
        <v>6</v>
      </c>
      <c r="F14" s="24" t="s">
        <v>7</v>
      </c>
      <c r="G14" s="24" t="s">
        <v>6</v>
      </c>
      <c r="H14" s="24" t="s">
        <v>7</v>
      </c>
      <c r="I14" s="24" t="s">
        <v>6</v>
      </c>
      <c r="J14" s="24" t="s">
        <v>7</v>
      </c>
      <c r="K14" s="24" t="s">
        <v>6</v>
      </c>
      <c r="L14" s="24" t="s">
        <v>7</v>
      </c>
      <c r="M14" s="24" t="s">
        <v>6</v>
      </c>
      <c r="N14" s="24" t="s">
        <v>7</v>
      </c>
      <c r="O14" s="24" t="s">
        <v>6</v>
      </c>
      <c r="P14" s="24" t="s">
        <v>7</v>
      </c>
      <c r="Q14" s="24" t="s">
        <v>6</v>
      </c>
      <c r="R14" s="24" t="s">
        <v>7</v>
      </c>
      <c r="S14" s="24" t="s">
        <v>6</v>
      </c>
      <c r="T14" s="24" t="s">
        <v>7</v>
      </c>
    </row>
    <row r="15" spans="1:20" s="25" customFormat="1" ht="7.8" x14ac:dyDescent="0.25">
      <c r="A15" s="32">
        <v>1</v>
      </c>
      <c r="B15" s="24">
        <f>A15+1</f>
        <v>2</v>
      </c>
      <c r="C15" s="24">
        <f t="shared" ref="C15:T15" si="0">B15+1</f>
        <v>3</v>
      </c>
      <c r="D15" s="24">
        <f t="shared" si="0"/>
        <v>4</v>
      </c>
      <c r="E15" s="24">
        <f t="shared" si="0"/>
        <v>5</v>
      </c>
      <c r="F15" s="24">
        <f t="shared" si="0"/>
        <v>6</v>
      </c>
      <c r="G15" s="24">
        <f t="shared" si="0"/>
        <v>7</v>
      </c>
      <c r="H15" s="24">
        <f t="shared" si="0"/>
        <v>8</v>
      </c>
      <c r="I15" s="24">
        <f t="shared" si="0"/>
        <v>9</v>
      </c>
      <c r="J15" s="24">
        <f t="shared" si="0"/>
        <v>10</v>
      </c>
      <c r="K15" s="24">
        <f t="shared" si="0"/>
        <v>11</v>
      </c>
      <c r="L15" s="24">
        <f t="shared" si="0"/>
        <v>12</v>
      </c>
      <c r="M15" s="24">
        <f t="shared" si="0"/>
        <v>13</v>
      </c>
      <c r="N15" s="24">
        <f t="shared" si="0"/>
        <v>14</v>
      </c>
      <c r="O15" s="24">
        <f t="shared" si="0"/>
        <v>15</v>
      </c>
      <c r="P15" s="24">
        <f t="shared" si="0"/>
        <v>16</v>
      </c>
      <c r="Q15" s="24">
        <f t="shared" si="0"/>
        <v>17</v>
      </c>
      <c r="R15" s="24">
        <f t="shared" si="0"/>
        <v>18</v>
      </c>
      <c r="S15" s="24">
        <f t="shared" si="0"/>
        <v>19</v>
      </c>
      <c r="T15" s="24">
        <f t="shared" si="0"/>
        <v>20</v>
      </c>
    </row>
    <row r="16" spans="1:20" ht="31.2" customHeight="1" x14ac:dyDescent="0.25">
      <c r="A16" s="21">
        <v>1</v>
      </c>
      <c r="B16" s="45" t="s">
        <v>40</v>
      </c>
      <c r="C16" s="46" t="s">
        <v>65</v>
      </c>
      <c r="D16" s="46" t="s">
        <v>43</v>
      </c>
      <c r="E16" s="10" t="s">
        <v>39</v>
      </c>
      <c r="F16" s="21"/>
      <c r="G16" s="10" t="s">
        <v>39</v>
      </c>
      <c r="H16" s="21"/>
      <c r="I16" s="10" t="s">
        <v>39</v>
      </c>
      <c r="J16" s="21"/>
      <c r="K16" s="10" t="s">
        <v>39</v>
      </c>
      <c r="L16" s="21"/>
      <c r="M16" s="10" t="s">
        <v>39</v>
      </c>
      <c r="N16" s="21"/>
      <c r="O16" s="10" t="s">
        <v>39</v>
      </c>
      <c r="P16" s="21"/>
      <c r="Q16" s="10" t="s">
        <v>39</v>
      </c>
      <c r="R16" s="21"/>
      <c r="S16" s="10" t="s">
        <v>39</v>
      </c>
      <c r="T16" s="12"/>
    </row>
    <row r="17" spans="1:20" ht="28.2" customHeight="1" x14ac:dyDescent="0.25">
      <c r="A17" s="21">
        <v>2</v>
      </c>
      <c r="B17" s="45" t="s">
        <v>40</v>
      </c>
      <c r="C17" s="46" t="s">
        <v>65</v>
      </c>
      <c r="D17" s="46" t="s">
        <v>41</v>
      </c>
      <c r="E17" s="10" t="s">
        <v>39</v>
      </c>
      <c r="F17" s="21"/>
      <c r="G17" s="10" t="s">
        <v>39</v>
      </c>
      <c r="H17" s="21"/>
      <c r="I17" s="10" t="s">
        <v>39</v>
      </c>
      <c r="J17" s="21"/>
      <c r="K17" s="10" t="s">
        <v>39</v>
      </c>
      <c r="L17" s="21"/>
      <c r="M17" s="10" t="s">
        <v>39</v>
      </c>
      <c r="N17" s="21"/>
      <c r="O17" s="10" t="s">
        <v>39</v>
      </c>
      <c r="P17" s="21"/>
      <c r="Q17" s="10" t="s">
        <v>39</v>
      </c>
      <c r="R17" s="21"/>
      <c r="S17" s="10" t="s">
        <v>39</v>
      </c>
      <c r="T17" s="12"/>
    </row>
    <row r="18" spans="1:20" ht="30" x14ac:dyDescent="0.25">
      <c r="A18" s="11">
        <f>A17+1</f>
        <v>3</v>
      </c>
      <c r="B18" s="45" t="s">
        <v>40</v>
      </c>
      <c r="C18" s="46" t="s">
        <v>65</v>
      </c>
      <c r="D18" s="46" t="s">
        <v>44</v>
      </c>
      <c r="E18" s="49" t="s">
        <v>39</v>
      </c>
      <c r="F18" s="50"/>
      <c r="G18" s="49" t="s">
        <v>39</v>
      </c>
      <c r="H18" s="13"/>
      <c r="I18" s="49" t="s">
        <v>39</v>
      </c>
      <c r="J18" s="13"/>
      <c r="K18" s="49" t="s">
        <v>39</v>
      </c>
      <c r="L18" s="13"/>
      <c r="M18" s="49" t="s">
        <v>39</v>
      </c>
      <c r="N18" s="13"/>
      <c r="O18" s="49" t="s">
        <v>39</v>
      </c>
      <c r="P18" s="13"/>
      <c r="Q18" s="49" t="s">
        <v>39</v>
      </c>
      <c r="R18" s="13"/>
      <c r="S18" s="49" t="s">
        <v>39</v>
      </c>
      <c r="T18" s="13"/>
    </row>
    <row r="19" spans="1:20" ht="30" x14ac:dyDescent="0.25">
      <c r="A19" s="11">
        <f t="shared" ref="A19:A24" si="1">A18+1</f>
        <v>4</v>
      </c>
      <c r="B19" s="45" t="s">
        <v>40</v>
      </c>
      <c r="C19" s="46" t="s">
        <v>65</v>
      </c>
      <c r="D19" s="46" t="s">
        <v>45</v>
      </c>
      <c r="E19" s="10" t="s">
        <v>39</v>
      </c>
      <c r="F19" s="50"/>
      <c r="G19" s="10" t="s">
        <v>39</v>
      </c>
      <c r="H19" s="13"/>
      <c r="I19" s="10" t="s">
        <v>39</v>
      </c>
      <c r="J19" s="13"/>
      <c r="K19" s="10" t="s">
        <v>39</v>
      </c>
      <c r="L19" s="13"/>
      <c r="M19" s="10" t="s">
        <v>39</v>
      </c>
      <c r="N19" s="13"/>
      <c r="O19" s="10" t="s">
        <v>39</v>
      </c>
      <c r="P19" s="13"/>
      <c r="Q19" s="10" t="s">
        <v>39</v>
      </c>
      <c r="R19" s="13"/>
      <c r="S19" s="10" t="s">
        <v>39</v>
      </c>
      <c r="T19" s="13"/>
    </row>
    <row r="20" spans="1:20" ht="30" x14ac:dyDescent="0.25">
      <c r="A20" s="11">
        <f t="shared" si="1"/>
        <v>5</v>
      </c>
      <c r="B20" s="45" t="s">
        <v>40</v>
      </c>
      <c r="C20" s="46" t="s">
        <v>65</v>
      </c>
      <c r="D20" s="46" t="s">
        <v>46</v>
      </c>
      <c r="E20" s="10" t="s">
        <v>39</v>
      </c>
      <c r="F20" s="50"/>
      <c r="G20" s="10" t="s">
        <v>39</v>
      </c>
      <c r="H20" s="13"/>
      <c r="I20" s="10" t="s">
        <v>39</v>
      </c>
      <c r="J20" s="13"/>
      <c r="K20" s="10" t="s">
        <v>39</v>
      </c>
      <c r="L20" s="13"/>
      <c r="M20" s="10" t="s">
        <v>39</v>
      </c>
      <c r="N20" s="13"/>
      <c r="O20" s="10" t="s">
        <v>39</v>
      </c>
      <c r="P20" s="13"/>
      <c r="Q20" s="10" t="s">
        <v>39</v>
      </c>
      <c r="R20" s="13"/>
      <c r="S20" s="10" t="s">
        <v>39</v>
      </c>
      <c r="T20" s="13"/>
    </row>
    <row r="21" spans="1:20" ht="30" x14ac:dyDescent="0.25">
      <c r="A21" s="11">
        <f t="shared" si="1"/>
        <v>6</v>
      </c>
      <c r="B21" s="45" t="s">
        <v>40</v>
      </c>
      <c r="C21" s="46" t="s">
        <v>65</v>
      </c>
      <c r="D21" s="46" t="s">
        <v>47</v>
      </c>
      <c r="E21" s="49" t="s">
        <v>39</v>
      </c>
      <c r="F21" s="50"/>
      <c r="G21" s="49" t="s">
        <v>39</v>
      </c>
      <c r="H21" s="13"/>
      <c r="I21" s="49" t="s">
        <v>39</v>
      </c>
      <c r="J21" s="13"/>
      <c r="K21" s="49" t="s">
        <v>39</v>
      </c>
      <c r="L21" s="13"/>
      <c r="M21" s="49" t="s">
        <v>39</v>
      </c>
      <c r="N21" s="13"/>
      <c r="O21" s="49" t="s">
        <v>39</v>
      </c>
      <c r="P21" s="13"/>
      <c r="Q21" s="49" t="s">
        <v>39</v>
      </c>
      <c r="R21" s="13"/>
      <c r="S21" s="49" t="s">
        <v>39</v>
      </c>
      <c r="T21" s="13"/>
    </row>
    <row r="22" spans="1:20" ht="30" x14ac:dyDescent="0.25">
      <c r="A22" s="11">
        <f t="shared" si="1"/>
        <v>7</v>
      </c>
      <c r="B22" s="45" t="s">
        <v>40</v>
      </c>
      <c r="C22" s="46" t="s">
        <v>65</v>
      </c>
      <c r="D22" s="46" t="s">
        <v>48</v>
      </c>
      <c r="E22" s="10" t="s">
        <v>39</v>
      </c>
      <c r="F22" s="50"/>
      <c r="G22" s="10" t="s">
        <v>39</v>
      </c>
      <c r="H22" s="13"/>
      <c r="I22" s="10" t="s">
        <v>39</v>
      </c>
      <c r="J22" s="13"/>
      <c r="K22" s="10" t="s">
        <v>39</v>
      </c>
      <c r="L22" s="13"/>
      <c r="M22" s="10" t="s">
        <v>39</v>
      </c>
      <c r="N22" s="13"/>
      <c r="O22" s="10" t="s">
        <v>39</v>
      </c>
      <c r="P22" s="13"/>
      <c r="Q22" s="10" t="s">
        <v>39</v>
      </c>
      <c r="R22" s="13"/>
      <c r="S22" s="10" t="s">
        <v>39</v>
      </c>
      <c r="T22" s="13"/>
    </row>
    <row r="23" spans="1:20" ht="30" x14ac:dyDescent="0.25">
      <c r="A23" s="11">
        <f t="shared" si="1"/>
        <v>8</v>
      </c>
      <c r="B23" s="45" t="s">
        <v>40</v>
      </c>
      <c r="C23" s="46" t="s">
        <v>65</v>
      </c>
      <c r="D23" s="46" t="s">
        <v>49</v>
      </c>
      <c r="E23" s="10" t="s">
        <v>39</v>
      </c>
      <c r="F23" s="50"/>
      <c r="G23" s="10" t="s">
        <v>39</v>
      </c>
      <c r="H23" s="13"/>
      <c r="I23" s="10" t="s">
        <v>39</v>
      </c>
      <c r="J23" s="13"/>
      <c r="K23" s="10" t="s">
        <v>39</v>
      </c>
      <c r="L23" s="13"/>
      <c r="M23" s="10" t="s">
        <v>39</v>
      </c>
      <c r="N23" s="13"/>
      <c r="O23" s="10" t="s">
        <v>39</v>
      </c>
      <c r="P23" s="13"/>
      <c r="Q23" s="10" t="s">
        <v>39</v>
      </c>
      <c r="R23" s="13"/>
      <c r="S23" s="10" t="s">
        <v>39</v>
      </c>
      <c r="T23" s="13"/>
    </row>
    <row r="24" spans="1:20" ht="30" x14ac:dyDescent="0.25">
      <c r="A24" s="11">
        <f t="shared" si="1"/>
        <v>9</v>
      </c>
      <c r="B24" s="45" t="s">
        <v>40</v>
      </c>
      <c r="C24" s="46" t="s">
        <v>65</v>
      </c>
      <c r="D24" s="46" t="s">
        <v>42</v>
      </c>
      <c r="E24" s="49" t="s">
        <v>39</v>
      </c>
      <c r="F24" s="50"/>
      <c r="G24" s="49" t="s">
        <v>39</v>
      </c>
      <c r="H24" s="13"/>
      <c r="I24" s="49" t="s">
        <v>39</v>
      </c>
      <c r="J24" s="13"/>
      <c r="K24" s="49" t="s">
        <v>39</v>
      </c>
      <c r="L24" s="13"/>
      <c r="M24" s="49" t="s">
        <v>39</v>
      </c>
      <c r="N24" s="13"/>
      <c r="O24" s="49" t="s">
        <v>39</v>
      </c>
      <c r="P24" s="13"/>
      <c r="Q24" s="49" t="s">
        <v>39</v>
      </c>
      <c r="R24" s="13"/>
      <c r="S24" s="49" t="s">
        <v>39</v>
      </c>
      <c r="T24" s="13"/>
    </row>
  </sheetData>
  <mergeCells count="22">
    <mergeCell ref="A1:T1"/>
    <mergeCell ref="A2:T2"/>
    <mergeCell ref="A3:T3"/>
    <mergeCell ref="A4:T4"/>
    <mergeCell ref="M13:N13"/>
    <mergeCell ref="A13:A14"/>
    <mergeCell ref="O13:P13"/>
    <mergeCell ref="Q13:R13"/>
    <mergeCell ref="S13:T13"/>
    <mergeCell ref="A10:S10"/>
    <mergeCell ref="A11:S11"/>
    <mergeCell ref="B13:B14"/>
    <mergeCell ref="C13:C14"/>
    <mergeCell ref="D13:D14"/>
    <mergeCell ref="A6:T6"/>
    <mergeCell ref="A7:T7"/>
    <mergeCell ref="A8:T8"/>
    <mergeCell ref="A9:T9"/>
    <mergeCell ref="E13:F13"/>
    <mergeCell ref="G13:H13"/>
    <mergeCell ref="I13:J13"/>
    <mergeCell ref="K13:L13"/>
  </mergeCells>
  <phoneticPr fontId="1" type="noConversion"/>
  <pageMargins left="0.59055118110236227" right="0.39370078740157483" top="0.39370078740157483" bottom="0.39370078740157483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L22"/>
  <sheetViews>
    <sheetView view="pageBreakPreview" topLeftCell="A8" zoomScaleNormal="85" zoomScaleSheetLayoutView="100" workbookViewId="0">
      <selection activeCell="K23" sqref="K23"/>
    </sheetView>
  </sheetViews>
  <sheetFormatPr defaultColWidth="9.109375" defaultRowHeight="15" x14ac:dyDescent="0.25"/>
  <cols>
    <col min="1" max="1" width="7.109375" style="9" customWidth="1"/>
    <col min="2" max="2" width="29.109375" style="5" customWidth="1"/>
    <col min="3" max="3" width="19.109375" style="5" customWidth="1"/>
    <col min="4" max="4" width="11.88671875" style="1" customWidth="1"/>
    <col min="5" max="5" width="11.88671875" style="6" customWidth="1"/>
    <col min="6" max="6" width="11.88671875" style="7" customWidth="1"/>
    <col min="7" max="12" width="11.88671875" style="1" customWidth="1"/>
    <col min="13" max="14" width="10.33203125" style="1" customWidth="1"/>
    <col min="15" max="16384" width="9.109375" style="1"/>
  </cols>
  <sheetData>
    <row r="1" spans="1:12" ht="15" customHeight="1" x14ac:dyDescent="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 x14ac:dyDescent="0.2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A5" s="2"/>
      <c r="B5" s="3"/>
      <c r="C5" s="18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 customHeight="1" x14ac:dyDescent="0.25">
      <c r="A7" s="57" t="s">
        <v>26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" customHeight="1" x14ac:dyDescent="0.25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5" customHeight="1" x14ac:dyDescent="0.25">
      <c r="A9" s="57" t="str">
        <f>'Приложение №2В'!A10</f>
        <v>Общество с ограниченной ответственностью "Сахалинская Газовая Энергетическая компания"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" customHeight="1" x14ac:dyDescent="0.25">
      <c r="A10" s="57" t="str">
        <f>'Приложение №2В'!A11</f>
        <v>за  2016 год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25" customFormat="1" ht="15" customHeight="1" x14ac:dyDescent="0.25">
      <c r="A11" s="71"/>
      <c r="B11" s="71"/>
      <c r="C11" s="71"/>
      <c r="D11" s="71"/>
      <c r="E11" s="71"/>
      <c r="F11" s="71"/>
    </row>
    <row r="12" spans="1:12" s="25" customFormat="1" ht="57.6" customHeight="1" x14ac:dyDescent="0.25">
      <c r="A12" s="26" t="s">
        <v>38</v>
      </c>
      <c r="B12" s="26" t="s">
        <v>28</v>
      </c>
      <c r="C12" s="26" t="s">
        <v>14</v>
      </c>
      <c r="D12" s="26" t="s">
        <v>29</v>
      </c>
      <c r="E12" s="27" t="s">
        <v>37</v>
      </c>
      <c r="F12" s="26" t="s">
        <v>30</v>
      </c>
      <c r="G12" s="26" t="s">
        <v>31</v>
      </c>
      <c r="H12" s="26" t="s">
        <v>32</v>
      </c>
      <c r="I12" s="26" t="s">
        <v>35</v>
      </c>
      <c r="J12" s="26" t="s">
        <v>33</v>
      </c>
      <c r="K12" s="26" t="s">
        <v>34</v>
      </c>
      <c r="L12" s="26" t="s">
        <v>36</v>
      </c>
    </row>
    <row r="13" spans="1:12" s="25" customFormat="1" ht="18.600000000000001" customHeight="1" x14ac:dyDescent="0.25">
      <c r="A13" s="29">
        <v>1</v>
      </c>
      <c r="B13" s="26">
        <v>2</v>
      </c>
      <c r="C13" s="26">
        <v>3</v>
      </c>
      <c r="D13" s="26">
        <v>4</v>
      </c>
      <c r="E13" s="28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</row>
    <row r="14" spans="1:12" ht="21.6" customHeight="1" x14ac:dyDescent="0.25">
      <c r="A14" s="11">
        <v>1</v>
      </c>
      <c r="B14" s="45" t="s">
        <v>40</v>
      </c>
      <c r="C14" s="46" t="s">
        <v>43</v>
      </c>
      <c r="D14" s="46" t="s">
        <v>39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ht="21.6" customHeight="1" x14ac:dyDescent="0.25">
      <c r="A15" s="11">
        <f>A14+1</f>
        <v>2</v>
      </c>
      <c r="B15" s="45" t="s">
        <v>40</v>
      </c>
      <c r="C15" s="46" t="s">
        <v>41</v>
      </c>
      <c r="D15" s="46" t="s">
        <v>39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</row>
    <row r="16" spans="1:12" ht="21.6" customHeight="1" x14ac:dyDescent="0.25">
      <c r="A16" s="11">
        <f>A15+1</f>
        <v>3</v>
      </c>
      <c r="B16" s="45" t="s">
        <v>40</v>
      </c>
      <c r="C16" s="46" t="s">
        <v>44</v>
      </c>
      <c r="D16" s="46" t="s">
        <v>39</v>
      </c>
      <c r="E16" s="47">
        <v>7</v>
      </c>
      <c r="F16" s="48">
        <f>E16*0.00725</f>
        <v>5.0750000000000003E-2</v>
      </c>
      <c r="G16" s="47">
        <v>0</v>
      </c>
      <c r="H16" s="47">
        <v>0</v>
      </c>
      <c r="I16" s="47">
        <v>0</v>
      </c>
      <c r="J16" s="47">
        <v>0</v>
      </c>
      <c r="K16" s="47">
        <v>7</v>
      </c>
      <c r="L16" s="48">
        <f>K16*0.00725</f>
        <v>5.0750000000000003E-2</v>
      </c>
    </row>
    <row r="17" spans="1:12" ht="21.6" customHeight="1" x14ac:dyDescent="0.25">
      <c r="A17" s="11">
        <f t="shared" ref="A17:A22" si="0">A16+1</f>
        <v>4</v>
      </c>
      <c r="B17" s="45" t="s">
        <v>40</v>
      </c>
      <c r="C17" s="46" t="s">
        <v>45</v>
      </c>
      <c r="D17" s="46" t="s">
        <v>39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</row>
    <row r="18" spans="1:12" ht="21.6" customHeight="1" x14ac:dyDescent="0.25">
      <c r="A18" s="11">
        <f t="shared" si="0"/>
        <v>5</v>
      </c>
      <c r="B18" s="45" t="s">
        <v>40</v>
      </c>
      <c r="C18" s="46" t="s">
        <v>46</v>
      </c>
      <c r="D18" s="46" t="s">
        <v>39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ht="21.6" customHeight="1" x14ac:dyDescent="0.25">
      <c r="A19" s="11">
        <f t="shared" si="0"/>
        <v>6</v>
      </c>
      <c r="B19" s="45" t="s">
        <v>40</v>
      </c>
      <c r="C19" s="46" t="s">
        <v>47</v>
      </c>
      <c r="D19" s="46" t="s">
        <v>39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ht="21.6" customHeight="1" x14ac:dyDescent="0.25">
      <c r="A20" s="11">
        <f t="shared" si="0"/>
        <v>7</v>
      </c>
      <c r="B20" s="45" t="s">
        <v>40</v>
      </c>
      <c r="C20" s="46" t="s">
        <v>48</v>
      </c>
      <c r="D20" s="46" t="s">
        <v>39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ht="21.6" customHeight="1" x14ac:dyDescent="0.25">
      <c r="A21" s="11">
        <f t="shared" si="0"/>
        <v>8</v>
      </c>
      <c r="B21" s="45" t="s">
        <v>40</v>
      </c>
      <c r="C21" s="46" t="s">
        <v>49</v>
      </c>
      <c r="D21" s="46" t="s">
        <v>39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ht="21.6" customHeight="1" x14ac:dyDescent="0.25">
      <c r="A22" s="11">
        <f t="shared" si="0"/>
        <v>9</v>
      </c>
      <c r="B22" s="45" t="s">
        <v>40</v>
      </c>
      <c r="C22" s="46" t="s">
        <v>42</v>
      </c>
      <c r="D22" s="46" t="s">
        <v>39</v>
      </c>
      <c r="E22" s="47">
        <v>8</v>
      </c>
      <c r="F22" s="48">
        <f>E22*0.0078</f>
        <v>6.2399999999999997E-2</v>
      </c>
      <c r="G22" s="47">
        <v>0</v>
      </c>
      <c r="H22" s="47">
        <v>0</v>
      </c>
      <c r="I22" s="47">
        <v>0</v>
      </c>
      <c r="J22" s="47">
        <v>0</v>
      </c>
      <c r="K22" s="47">
        <v>8</v>
      </c>
      <c r="L22" s="48">
        <f>K22*0.0078</f>
        <v>6.2399999999999997E-2</v>
      </c>
    </row>
  </sheetData>
  <mergeCells count="10">
    <mergeCell ref="A11:F11"/>
    <mergeCell ref="A6:L6"/>
    <mergeCell ref="A7:L7"/>
    <mergeCell ref="A8:L8"/>
    <mergeCell ref="A1:L1"/>
    <mergeCell ref="A2:L2"/>
    <mergeCell ref="A3:L3"/>
    <mergeCell ref="A4:L4"/>
    <mergeCell ref="A9:L9"/>
    <mergeCell ref="A10:L10"/>
  </mergeCells>
  <phoneticPr fontId="1" type="noConversion"/>
  <pageMargins left="0.59055118110236227" right="0.39370078740157483" top="0.39370078740157483" bottom="0.39370078740157483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7" zoomScaleNormal="100" zoomScaleSheetLayoutView="100" workbookViewId="0">
      <selection activeCell="A14" sqref="A14:J22"/>
    </sheetView>
  </sheetViews>
  <sheetFormatPr defaultColWidth="9.109375" defaultRowHeight="15" x14ac:dyDescent="0.25"/>
  <cols>
    <col min="1" max="1" width="5.44140625" style="35" customWidth="1"/>
    <col min="2" max="2" width="19" style="5" customWidth="1"/>
    <col min="3" max="3" width="17.5546875" style="5" customWidth="1"/>
    <col min="4" max="4" width="16.33203125" style="1" customWidth="1"/>
    <col min="5" max="5" width="16.33203125" style="6" customWidth="1"/>
    <col min="6" max="6" width="16.33203125" style="7" customWidth="1"/>
    <col min="7" max="10" width="16.33203125" style="1" customWidth="1"/>
    <col min="11" max="12" width="10.33203125" style="1" customWidth="1"/>
    <col min="13" max="256" width="9.109375" style="1"/>
    <col min="257" max="257" width="5.44140625" style="1" customWidth="1"/>
    <col min="258" max="258" width="19" style="1" customWidth="1"/>
    <col min="259" max="259" width="17.5546875" style="1" customWidth="1"/>
    <col min="260" max="266" width="16.33203125" style="1" customWidth="1"/>
    <col min="267" max="268" width="10.33203125" style="1" customWidth="1"/>
    <col min="269" max="512" width="9.109375" style="1"/>
    <col min="513" max="513" width="5.44140625" style="1" customWidth="1"/>
    <col min="514" max="514" width="19" style="1" customWidth="1"/>
    <col min="515" max="515" width="17.5546875" style="1" customWidth="1"/>
    <col min="516" max="522" width="16.33203125" style="1" customWidth="1"/>
    <col min="523" max="524" width="10.33203125" style="1" customWidth="1"/>
    <col min="525" max="768" width="9.109375" style="1"/>
    <col min="769" max="769" width="5.44140625" style="1" customWidth="1"/>
    <col min="770" max="770" width="19" style="1" customWidth="1"/>
    <col min="771" max="771" width="17.5546875" style="1" customWidth="1"/>
    <col min="772" max="778" width="16.33203125" style="1" customWidth="1"/>
    <col min="779" max="780" width="10.33203125" style="1" customWidth="1"/>
    <col min="781" max="1024" width="9.109375" style="1"/>
    <col min="1025" max="1025" width="5.44140625" style="1" customWidth="1"/>
    <col min="1026" max="1026" width="19" style="1" customWidth="1"/>
    <col min="1027" max="1027" width="17.5546875" style="1" customWidth="1"/>
    <col min="1028" max="1034" width="16.33203125" style="1" customWidth="1"/>
    <col min="1035" max="1036" width="10.33203125" style="1" customWidth="1"/>
    <col min="1037" max="1280" width="9.109375" style="1"/>
    <col min="1281" max="1281" width="5.44140625" style="1" customWidth="1"/>
    <col min="1282" max="1282" width="19" style="1" customWidth="1"/>
    <col min="1283" max="1283" width="17.5546875" style="1" customWidth="1"/>
    <col min="1284" max="1290" width="16.33203125" style="1" customWidth="1"/>
    <col min="1291" max="1292" width="10.33203125" style="1" customWidth="1"/>
    <col min="1293" max="1536" width="9.109375" style="1"/>
    <col min="1537" max="1537" width="5.44140625" style="1" customWidth="1"/>
    <col min="1538" max="1538" width="19" style="1" customWidth="1"/>
    <col min="1539" max="1539" width="17.5546875" style="1" customWidth="1"/>
    <col min="1540" max="1546" width="16.33203125" style="1" customWidth="1"/>
    <col min="1547" max="1548" width="10.33203125" style="1" customWidth="1"/>
    <col min="1549" max="1792" width="9.109375" style="1"/>
    <col min="1793" max="1793" width="5.44140625" style="1" customWidth="1"/>
    <col min="1794" max="1794" width="19" style="1" customWidth="1"/>
    <col min="1795" max="1795" width="17.5546875" style="1" customWidth="1"/>
    <col min="1796" max="1802" width="16.33203125" style="1" customWidth="1"/>
    <col min="1803" max="1804" width="10.33203125" style="1" customWidth="1"/>
    <col min="1805" max="2048" width="9.109375" style="1"/>
    <col min="2049" max="2049" width="5.44140625" style="1" customWidth="1"/>
    <col min="2050" max="2050" width="19" style="1" customWidth="1"/>
    <col min="2051" max="2051" width="17.5546875" style="1" customWidth="1"/>
    <col min="2052" max="2058" width="16.33203125" style="1" customWidth="1"/>
    <col min="2059" max="2060" width="10.33203125" style="1" customWidth="1"/>
    <col min="2061" max="2304" width="9.109375" style="1"/>
    <col min="2305" max="2305" width="5.44140625" style="1" customWidth="1"/>
    <col min="2306" max="2306" width="19" style="1" customWidth="1"/>
    <col min="2307" max="2307" width="17.5546875" style="1" customWidth="1"/>
    <col min="2308" max="2314" width="16.33203125" style="1" customWidth="1"/>
    <col min="2315" max="2316" width="10.33203125" style="1" customWidth="1"/>
    <col min="2317" max="2560" width="9.109375" style="1"/>
    <col min="2561" max="2561" width="5.44140625" style="1" customWidth="1"/>
    <col min="2562" max="2562" width="19" style="1" customWidth="1"/>
    <col min="2563" max="2563" width="17.5546875" style="1" customWidth="1"/>
    <col min="2564" max="2570" width="16.33203125" style="1" customWidth="1"/>
    <col min="2571" max="2572" width="10.33203125" style="1" customWidth="1"/>
    <col min="2573" max="2816" width="9.109375" style="1"/>
    <col min="2817" max="2817" width="5.44140625" style="1" customWidth="1"/>
    <col min="2818" max="2818" width="19" style="1" customWidth="1"/>
    <col min="2819" max="2819" width="17.5546875" style="1" customWidth="1"/>
    <col min="2820" max="2826" width="16.33203125" style="1" customWidth="1"/>
    <col min="2827" max="2828" width="10.33203125" style="1" customWidth="1"/>
    <col min="2829" max="3072" width="9.109375" style="1"/>
    <col min="3073" max="3073" width="5.44140625" style="1" customWidth="1"/>
    <col min="3074" max="3074" width="19" style="1" customWidth="1"/>
    <col min="3075" max="3075" width="17.5546875" style="1" customWidth="1"/>
    <col min="3076" max="3082" width="16.33203125" style="1" customWidth="1"/>
    <col min="3083" max="3084" width="10.33203125" style="1" customWidth="1"/>
    <col min="3085" max="3328" width="9.109375" style="1"/>
    <col min="3329" max="3329" width="5.44140625" style="1" customWidth="1"/>
    <col min="3330" max="3330" width="19" style="1" customWidth="1"/>
    <col min="3331" max="3331" width="17.5546875" style="1" customWidth="1"/>
    <col min="3332" max="3338" width="16.33203125" style="1" customWidth="1"/>
    <col min="3339" max="3340" width="10.33203125" style="1" customWidth="1"/>
    <col min="3341" max="3584" width="9.109375" style="1"/>
    <col min="3585" max="3585" width="5.44140625" style="1" customWidth="1"/>
    <col min="3586" max="3586" width="19" style="1" customWidth="1"/>
    <col min="3587" max="3587" width="17.5546875" style="1" customWidth="1"/>
    <col min="3588" max="3594" width="16.33203125" style="1" customWidth="1"/>
    <col min="3595" max="3596" width="10.33203125" style="1" customWidth="1"/>
    <col min="3597" max="3840" width="9.109375" style="1"/>
    <col min="3841" max="3841" width="5.44140625" style="1" customWidth="1"/>
    <col min="3842" max="3842" width="19" style="1" customWidth="1"/>
    <col min="3843" max="3843" width="17.5546875" style="1" customWidth="1"/>
    <col min="3844" max="3850" width="16.33203125" style="1" customWidth="1"/>
    <col min="3851" max="3852" width="10.33203125" style="1" customWidth="1"/>
    <col min="3853" max="4096" width="9.109375" style="1"/>
    <col min="4097" max="4097" width="5.44140625" style="1" customWidth="1"/>
    <col min="4098" max="4098" width="19" style="1" customWidth="1"/>
    <col min="4099" max="4099" width="17.5546875" style="1" customWidth="1"/>
    <col min="4100" max="4106" width="16.33203125" style="1" customWidth="1"/>
    <col min="4107" max="4108" width="10.33203125" style="1" customWidth="1"/>
    <col min="4109" max="4352" width="9.109375" style="1"/>
    <col min="4353" max="4353" width="5.44140625" style="1" customWidth="1"/>
    <col min="4354" max="4354" width="19" style="1" customWidth="1"/>
    <col min="4355" max="4355" width="17.5546875" style="1" customWidth="1"/>
    <col min="4356" max="4362" width="16.33203125" style="1" customWidth="1"/>
    <col min="4363" max="4364" width="10.33203125" style="1" customWidth="1"/>
    <col min="4365" max="4608" width="9.109375" style="1"/>
    <col min="4609" max="4609" width="5.44140625" style="1" customWidth="1"/>
    <col min="4610" max="4610" width="19" style="1" customWidth="1"/>
    <col min="4611" max="4611" width="17.5546875" style="1" customWidth="1"/>
    <col min="4612" max="4618" width="16.33203125" style="1" customWidth="1"/>
    <col min="4619" max="4620" width="10.33203125" style="1" customWidth="1"/>
    <col min="4621" max="4864" width="9.109375" style="1"/>
    <col min="4865" max="4865" width="5.44140625" style="1" customWidth="1"/>
    <col min="4866" max="4866" width="19" style="1" customWidth="1"/>
    <col min="4867" max="4867" width="17.5546875" style="1" customWidth="1"/>
    <col min="4868" max="4874" width="16.33203125" style="1" customWidth="1"/>
    <col min="4875" max="4876" width="10.33203125" style="1" customWidth="1"/>
    <col min="4877" max="5120" width="9.109375" style="1"/>
    <col min="5121" max="5121" width="5.44140625" style="1" customWidth="1"/>
    <col min="5122" max="5122" width="19" style="1" customWidth="1"/>
    <col min="5123" max="5123" width="17.5546875" style="1" customWidth="1"/>
    <col min="5124" max="5130" width="16.33203125" style="1" customWidth="1"/>
    <col min="5131" max="5132" width="10.33203125" style="1" customWidth="1"/>
    <col min="5133" max="5376" width="9.109375" style="1"/>
    <col min="5377" max="5377" width="5.44140625" style="1" customWidth="1"/>
    <col min="5378" max="5378" width="19" style="1" customWidth="1"/>
    <col min="5379" max="5379" width="17.5546875" style="1" customWidth="1"/>
    <col min="5380" max="5386" width="16.33203125" style="1" customWidth="1"/>
    <col min="5387" max="5388" width="10.33203125" style="1" customWidth="1"/>
    <col min="5389" max="5632" width="9.109375" style="1"/>
    <col min="5633" max="5633" width="5.44140625" style="1" customWidth="1"/>
    <col min="5634" max="5634" width="19" style="1" customWidth="1"/>
    <col min="5635" max="5635" width="17.5546875" style="1" customWidth="1"/>
    <col min="5636" max="5642" width="16.33203125" style="1" customWidth="1"/>
    <col min="5643" max="5644" width="10.33203125" style="1" customWidth="1"/>
    <col min="5645" max="5888" width="9.109375" style="1"/>
    <col min="5889" max="5889" width="5.44140625" style="1" customWidth="1"/>
    <col min="5890" max="5890" width="19" style="1" customWidth="1"/>
    <col min="5891" max="5891" width="17.5546875" style="1" customWidth="1"/>
    <col min="5892" max="5898" width="16.33203125" style="1" customWidth="1"/>
    <col min="5899" max="5900" width="10.33203125" style="1" customWidth="1"/>
    <col min="5901" max="6144" width="9.109375" style="1"/>
    <col min="6145" max="6145" width="5.44140625" style="1" customWidth="1"/>
    <col min="6146" max="6146" width="19" style="1" customWidth="1"/>
    <col min="6147" max="6147" width="17.5546875" style="1" customWidth="1"/>
    <col min="6148" max="6154" width="16.33203125" style="1" customWidth="1"/>
    <col min="6155" max="6156" width="10.33203125" style="1" customWidth="1"/>
    <col min="6157" max="6400" width="9.109375" style="1"/>
    <col min="6401" max="6401" width="5.44140625" style="1" customWidth="1"/>
    <col min="6402" max="6402" width="19" style="1" customWidth="1"/>
    <col min="6403" max="6403" width="17.5546875" style="1" customWidth="1"/>
    <col min="6404" max="6410" width="16.33203125" style="1" customWidth="1"/>
    <col min="6411" max="6412" width="10.33203125" style="1" customWidth="1"/>
    <col min="6413" max="6656" width="9.109375" style="1"/>
    <col min="6657" max="6657" width="5.44140625" style="1" customWidth="1"/>
    <col min="6658" max="6658" width="19" style="1" customWidth="1"/>
    <col min="6659" max="6659" width="17.5546875" style="1" customWidth="1"/>
    <col min="6660" max="6666" width="16.33203125" style="1" customWidth="1"/>
    <col min="6667" max="6668" width="10.33203125" style="1" customWidth="1"/>
    <col min="6669" max="6912" width="9.109375" style="1"/>
    <col min="6913" max="6913" width="5.44140625" style="1" customWidth="1"/>
    <col min="6914" max="6914" width="19" style="1" customWidth="1"/>
    <col min="6915" max="6915" width="17.5546875" style="1" customWidth="1"/>
    <col min="6916" max="6922" width="16.33203125" style="1" customWidth="1"/>
    <col min="6923" max="6924" width="10.33203125" style="1" customWidth="1"/>
    <col min="6925" max="7168" width="9.109375" style="1"/>
    <col min="7169" max="7169" width="5.44140625" style="1" customWidth="1"/>
    <col min="7170" max="7170" width="19" style="1" customWidth="1"/>
    <col min="7171" max="7171" width="17.5546875" style="1" customWidth="1"/>
    <col min="7172" max="7178" width="16.33203125" style="1" customWidth="1"/>
    <col min="7179" max="7180" width="10.33203125" style="1" customWidth="1"/>
    <col min="7181" max="7424" width="9.109375" style="1"/>
    <col min="7425" max="7425" width="5.44140625" style="1" customWidth="1"/>
    <col min="7426" max="7426" width="19" style="1" customWidth="1"/>
    <col min="7427" max="7427" width="17.5546875" style="1" customWidth="1"/>
    <col min="7428" max="7434" width="16.33203125" style="1" customWidth="1"/>
    <col min="7435" max="7436" width="10.33203125" style="1" customWidth="1"/>
    <col min="7437" max="7680" width="9.109375" style="1"/>
    <col min="7681" max="7681" width="5.44140625" style="1" customWidth="1"/>
    <col min="7682" max="7682" width="19" style="1" customWidth="1"/>
    <col min="7683" max="7683" width="17.5546875" style="1" customWidth="1"/>
    <col min="7684" max="7690" width="16.33203125" style="1" customWidth="1"/>
    <col min="7691" max="7692" width="10.33203125" style="1" customWidth="1"/>
    <col min="7693" max="7936" width="9.109375" style="1"/>
    <col min="7937" max="7937" width="5.44140625" style="1" customWidth="1"/>
    <col min="7938" max="7938" width="19" style="1" customWidth="1"/>
    <col min="7939" max="7939" width="17.5546875" style="1" customWidth="1"/>
    <col min="7940" max="7946" width="16.33203125" style="1" customWidth="1"/>
    <col min="7947" max="7948" width="10.33203125" style="1" customWidth="1"/>
    <col min="7949" max="8192" width="9.109375" style="1"/>
    <col min="8193" max="8193" width="5.44140625" style="1" customWidth="1"/>
    <col min="8194" max="8194" width="19" style="1" customWidth="1"/>
    <col min="8195" max="8195" width="17.5546875" style="1" customWidth="1"/>
    <col min="8196" max="8202" width="16.33203125" style="1" customWidth="1"/>
    <col min="8203" max="8204" width="10.33203125" style="1" customWidth="1"/>
    <col min="8205" max="8448" width="9.109375" style="1"/>
    <col min="8449" max="8449" width="5.44140625" style="1" customWidth="1"/>
    <col min="8450" max="8450" width="19" style="1" customWidth="1"/>
    <col min="8451" max="8451" width="17.5546875" style="1" customWidth="1"/>
    <col min="8452" max="8458" width="16.33203125" style="1" customWidth="1"/>
    <col min="8459" max="8460" width="10.33203125" style="1" customWidth="1"/>
    <col min="8461" max="8704" width="9.109375" style="1"/>
    <col min="8705" max="8705" width="5.44140625" style="1" customWidth="1"/>
    <col min="8706" max="8706" width="19" style="1" customWidth="1"/>
    <col min="8707" max="8707" width="17.5546875" style="1" customWidth="1"/>
    <col min="8708" max="8714" width="16.33203125" style="1" customWidth="1"/>
    <col min="8715" max="8716" width="10.33203125" style="1" customWidth="1"/>
    <col min="8717" max="8960" width="9.109375" style="1"/>
    <col min="8961" max="8961" width="5.44140625" style="1" customWidth="1"/>
    <col min="8962" max="8962" width="19" style="1" customWidth="1"/>
    <col min="8963" max="8963" width="17.5546875" style="1" customWidth="1"/>
    <col min="8964" max="8970" width="16.33203125" style="1" customWidth="1"/>
    <col min="8971" max="8972" width="10.33203125" style="1" customWidth="1"/>
    <col min="8973" max="9216" width="9.109375" style="1"/>
    <col min="9217" max="9217" width="5.44140625" style="1" customWidth="1"/>
    <col min="9218" max="9218" width="19" style="1" customWidth="1"/>
    <col min="9219" max="9219" width="17.5546875" style="1" customWidth="1"/>
    <col min="9220" max="9226" width="16.33203125" style="1" customWidth="1"/>
    <col min="9227" max="9228" width="10.33203125" style="1" customWidth="1"/>
    <col min="9229" max="9472" width="9.109375" style="1"/>
    <col min="9473" max="9473" width="5.44140625" style="1" customWidth="1"/>
    <col min="9474" max="9474" width="19" style="1" customWidth="1"/>
    <col min="9475" max="9475" width="17.5546875" style="1" customWidth="1"/>
    <col min="9476" max="9482" width="16.33203125" style="1" customWidth="1"/>
    <col min="9483" max="9484" width="10.33203125" style="1" customWidth="1"/>
    <col min="9485" max="9728" width="9.109375" style="1"/>
    <col min="9729" max="9729" width="5.44140625" style="1" customWidth="1"/>
    <col min="9730" max="9730" width="19" style="1" customWidth="1"/>
    <col min="9731" max="9731" width="17.5546875" style="1" customWidth="1"/>
    <col min="9732" max="9738" width="16.33203125" style="1" customWidth="1"/>
    <col min="9739" max="9740" width="10.33203125" style="1" customWidth="1"/>
    <col min="9741" max="9984" width="9.109375" style="1"/>
    <col min="9985" max="9985" width="5.44140625" style="1" customWidth="1"/>
    <col min="9986" max="9986" width="19" style="1" customWidth="1"/>
    <col min="9987" max="9987" width="17.5546875" style="1" customWidth="1"/>
    <col min="9988" max="9994" width="16.33203125" style="1" customWidth="1"/>
    <col min="9995" max="9996" width="10.33203125" style="1" customWidth="1"/>
    <col min="9997" max="10240" width="9.109375" style="1"/>
    <col min="10241" max="10241" width="5.44140625" style="1" customWidth="1"/>
    <col min="10242" max="10242" width="19" style="1" customWidth="1"/>
    <col min="10243" max="10243" width="17.5546875" style="1" customWidth="1"/>
    <col min="10244" max="10250" width="16.33203125" style="1" customWidth="1"/>
    <col min="10251" max="10252" width="10.33203125" style="1" customWidth="1"/>
    <col min="10253" max="10496" width="9.109375" style="1"/>
    <col min="10497" max="10497" width="5.44140625" style="1" customWidth="1"/>
    <col min="10498" max="10498" width="19" style="1" customWidth="1"/>
    <col min="10499" max="10499" width="17.5546875" style="1" customWidth="1"/>
    <col min="10500" max="10506" width="16.33203125" style="1" customWidth="1"/>
    <col min="10507" max="10508" width="10.33203125" style="1" customWidth="1"/>
    <col min="10509" max="10752" width="9.109375" style="1"/>
    <col min="10753" max="10753" width="5.44140625" style="1" customWidth="1"/>
    <col min="10754" max="10754" width="19" style="1" customWidth="1"/>
    <col min="10755" max="10755" width="17.5546875" style="1" customWidth="1"/>
    <col min="10756" max="10762" width="16.33203125" style="1" customWidth="1"/>
    <col min="10763" max="10764" width="10.33203125" style="1" customWidth="1"/>
    <col min="10765" max="11008" width="9.109375" style="1"/>
    <col min="11009" max="11009" width="5.44140625" style="1" customWidth="1"/>
    <col min="11010" max="11010" width="19" style="1" customWidth="1"/>
    <col min="11011" max="11011" width="17.5546875" style="1" customWidth="1"/>
    <col min="11012" max="11018" width="16.33203125" style="1" customWidth="1"/>
    <col min="11019" max="11020" width="10.33203125" style="1" customWidth="1"/>
    <col min="11021" max="11264" width="9.109375" style="1"/>
    <col min="11265" max="11265" width="5.44140625" style="1" customWidth="1"/>
    <col min="11266" max="11266" width="19" style="1" customWidth="1"/>
    <col min="11267" max="11267" width="17.5546875" style="1" customWidth="1"/>
    <col min="11268" max="11274" width="16.33203125" style="1" customWidth="1"/>
    <col min="11275" max="11276" width="10.33203125" style="1" customWidth="1"/>
    <col min="11277" max="11520" width="9.109375" style="1"/>
    <col min="11521" max="11521" width="5.44140625" style="1" customWidth="1"/>
    <col min="11522" max="11522" width="19" style="1" customWidth="1"/>
    <col min="11523" max="11523" width="17.5546875" style="1" customWidth="1"/>
    <col min="11524" max="11530" width="16.33203125" style="1" customWidth="1"/>
    <col min="11531" max="11532" width="10.33203125" style="1" customWidth="1"/>
    <col min="11533" max="11776" width="9.109375" style="1"/>
    <col min="11777" max="11777" width="5.44140625" style="1" customWidth="1"/>
    <col min="11778" max="11778" width="19" style="1" customWidth="1"/>
    <col min="11779" max="11779" width="17.5546875" style="1" customWidth="1"/>
    <col min="11780" max="11786" width="16.33203125" style="1" customWidth="1"/>
    <col min="11787" max="11788" width="10.33203125" style="1" customWidth="1"/>
    <col min="11789" max="12032" width="9.109375" style="1"/>
    <col min="12033" max="12033" width="5.44140625" style="1" customWidth="1"/>
    <col min="12034" max="12034" width="19" style="1" customWidth="1"/>
    <col min="12035" max="12035" width="17.5546875" style="1" customWidth="1"/>
    <col min="12036" max="12042" width="16.33203125" style="1" customWidth="1"/>
    <col min="12043" max="12044" width="10.33203125" style="1" customWidth="1"/>
    <col min="12045" max="12288" width="9.109375" style="1"/>
    <col min="12289" max="12289" width="5.44140625" style="1" customWidth="1"/>
    <col min="12290" max="12290" width="19" style="1" customWidth="1"/>
    <col min="12291" max="12291" width="17.5546875" style="1" customWidth="1"/>
    <col min="12292" max="12298" width="16.33203125" style="1" customWidth="1"/>
    <col min="12299" max="12300" width="10.33203125" style="1" customWidth="1"/>
    <col min="12301" max="12544" width="9.109375" style="1"/>
    <col min="12545" max="12545" width="5.44140625" style="1" customWidth="1"/>
    <col min="12546" max="12546" width="19" style="1" customWidth="1"/>
    <col min="12547" max="12547" width="17.5546875" style="1" customWidth="1"/>
    <col min="12548" max="12554" width="16.33203125" style="1" customWidth="1"/>
    <col min="12555" max="12556" width="10.33203125" style="1" customWidth="1"/>
    <col min="12557" max="12800" width="9.109375" style="1"/>
    <col min="12801" max="12801" width="5.44140625" style="1" customWidth="1"/>
    <col min="12802" max="12802" width="19" style="1" customWidth="1"/>
    <col min="12803" max="12803" width="17.5546875" style="1" customWidth="1"/>
    <col min="12804" max="12810" width="16.33203125" style="1" customWidth="1"/>
    <col min="12811" max="12812" width="10.33203125" style="1" customWidth="1"/>
    <col min="12813" max="13056" width="9.109375" style="1"/>
    <col min="13057" max="13057" width="5.44140625" style="1" customWidth="1"/>
    <col min="13058" max="13058" width="19" style="1" customWidth="1"/>
    <col min="13059" max="13059" width="17.5546875" style="1" customWidth="1"/>
    <col min="13060" max="13066" width="16.33203125" style="1" customWidth="1"/>
    <col min="13067" max="13068" width="10.33203125" style="1" customWidth="1"/>
    <col min="13069" max="13312" width="9.109375" style="1"/>
    <col min="13313" max="13313" width="5.44140625" style="1" customWidth="1"/>
    <col min="13314" max="13314" width="19" style="1" customWidth="1"/>
    <col min="13315" max="13315" width="17.5546875" style="1" customWidth="1"/>
    <col min="13316" max="13322" width="16.33203125" style="1" customWidth="1"/>
    <col min="13323" max="13324" width="10.33203125" style="1" customWidth="1"/>
    <col min="13325" max="13568" width="9.109375" style="1"/>
    <col min="13569" max="13569" width="5.44140625" style="1" customWidth="1"/>
    <col min="13570" max="13570" width="19" style="1" customWidth="1"/>
    <col min="13571" max="13571" width="17.5546875" style="1" customWidth="1"/>
    <col min="13572" max="13578" width="16.33203125" style="1" customWidth="1"/>
    <col min="13579" max="13580" width="10.33203125" style="1" customWidth="1"/>
    <col min="13581" max="13824" width="9.109375" style="1"/>
    <col min="13825" max="13825" width="5.44140625" style="1" customWidth="1"/>
    <col min="13826" max="13826" width="19" style="1" customWidth="1"/>
    <col min="13827" max="13827" width="17.5546875" style="1" customWidth="1"/>
    <col min="13828" max="13834" width="16.33203125" style="1" customWidth="1"/>
    <col min="13835" max="13836" width="10.33203125" style="1" customWidth="1"/>
    <col min="13837" max="14080" width="9.109375" style="1"/>
    <col min="14081" max="14081" width="5.44140625" style="1" customWidth="1"/>
    <col min="14082" max="14082" width="19" style="1" customWidth="1"/>
    <col min="14083" max="14083" width="17.5546875" style="1" customWidth="1"/>
    <col min="14084" max="14090" width="16.33203125" style="1" customWidth="1"/>
    <col min="14091" max="14092" width="10.33203125" style="1" customWidth="1"/>
    <col min="14093" max="14336" width="9.109375" style="1"/>
    <col min="14337" max="14337" width="5.44140625" style="1" customWidth="1"/>
    <col min="14338" max="14338" width="19" style="1" customWidth="1"/>
    <col min="14339" max="14339" width="17.5546875" style="1" customWidth="1"/>
    <col min="14340" max="14346" width="16.33203125" style="1" customWidth="1"/>
    <col min="14347" max="14348" width="10.33203125" style="1" customWidth="1"/>
    <col min="14349" max="14592" width="9.109375" style="1"/>
    <col min="14593" max="14593" width="5.44140625" style="1" customWidth="1"/>
    <col min="14594" max="14594" width="19" style="1" customWidth="1"/>
    <col min="14595" max="14595" width="17.5546875" style="1" customWidth="1"/>
    <col min="14596" max="14602" width="16.33203125" style="1" customWidth="1"/>
    <col min="14603" max="14604" width="10.33203125" style="1" customWidth="1"/>
    <col min="14605" max="14848" width="9.109375" style="1"/>
    <col min="14849" max="14849" width="5.44140625" style="1" customWidth="1"/>
    <col min="14850" max="14850" width="19" style="1" customWidth="1"/>
    <col min="14851" max="14851" width="17.5546875" style="1" customWidth="1"/>
    <col min="14852" max="14858" width="16.33203125" style="1" customWidth="1"/>
    <col min="14859" max="14860" width="10.33203125" style="1" customWidth="1"/>
    <col min="14861" max="15104" width="9.109375" style="1"/>
    <col min="15105" max="15105" width="5.44140625" style="1" customWidth="1"/>
    <col min="15106" max="15106" width="19" style="1" customWidth="1"/>
    <col min="15107" max="15107" width="17.5546875" style="1" customWidth="1"/>
    <col min="15108" max="15114" width="16.33203125" style="1" customWidth="1"/>
    <col min="15115" max="15116" width="10.33203125" style="1" customWidth="1"/>
    <col min="15117" max="15360" width="9.109375" style="1"/>
    <col min="15361" max="15361" width="5.44140625" style="1" customWidth="1"/>
    <col min="15362" max="15362" width="19" style="1" customWidth="1"/>
    <col min="15363" max="15363" width="17.5546875" style="1" customWidth="1"/>
    <col min="15364" max="15370" width="16.33203125" style="1" customWidth="1"/>
    <col min="15371" max="15372" width="10.33203125" style="1" customWidth="1"/>
    <col min="15373" max="15616" width="9.109375" style="1"/>
    <col min="15617" max="15617" width="5.44140625" style="1" customWidth="1"/>
    <col min="15618" max="15618" width="19" style="1" customWidth="1"/>
    <col min="15619" max="15619" width="17.5546875" style="1" customWidth="1"/>
    <col min="15620" max="15626" width="16.33203125" style="1" customWidth="1"/>
    <col min="15627" max="15628" width="10.33203125" style="1" customWidth="1"/>
    <col min="15629" max="15872" width="9.109375" style="1"/>
    <col min="15873" max="15873" width="5.44140625" style="1" customWidth="1"/>
    <col min="15874" max="15874" width="19" style="1" customWidth="1"/>
    <col min="15875" max="15875" width="17.5546875" style="1" customWidth="1"/>
    <col min="15876" max="15882" width="16.33203125" style="1" customWidth="1"/>
    <col min="15883" max="15884" width="10.33203125" style="1" customWidth="1"/>
    <col min="15885" max="16128" width="9.109375" style="1"/>
    <col min="16129" max="16129" width="5.44140625" style="1" customWidth="1"/>
    <col min="16130" max="16130" width="19" style="1" customWidth="1"/>
    <col min="16131" max="16131" width="17.5546875" style="1" customWidth="1"/>
    <col min="16132" max="16138" width="16.33203125" style="1" customWidth="1"/>
    <col min="16139" max="16140" width="10.33203125" style="1" customWidth="1"/>
    <col min="16141" max="16384" width="9.109375" style="1"/>
  </cols>
  <sheetData>
    <row r="1" spans="1:10" ht="15" customHeight="1" x14ac:dyDescent="0.25">
      <c r="A1" s="55" t="s">
        <v>15</v>
      </c>
      <c r="B1" s="55"/>
      <c r="C1" s="55"/>
      <c r="D1" s="55"/>
      <c r="E1" s="55"/>
      <c r="F1" s="55"/>
      <c r="G1" s="56"/>
      <c r="H1" s="56"/>
      <c r="I1" s="56"/>
      <c r="J1" s="56"/>
    </row>
    <row r="2" spans="1:10" ht="15" customHeight="1" x14ac:dyDescent="0.25">
      <c r="A2" s="55" t="s">
        <v>52</v>
      </c>
      <c r="B2" s="55"/>
      <c r="C2" s="55"/>
      <c r="D2" s="55"/>
      <c r="E2" s="55"/>
      <c r="F2" s="55"/>
      <c r="G2" s="56"/>
      <c r="H2" s="56"/>
      <c r="I2" s="56"/>
      <c r="J2" s="56"/>
    </row>
    <row r="3" spans="1:10" ht="15" customHeight="1" x14ac:dyDescent="0.25">
      <c r="A3" s="55" t="s">
        <v>16</v>
      </c>
      <c r="B3" s="55"/>
      <c r="C3" s="55"/>
      <c r="D3" s="55"/>
      <c r="E3" s="55"/>
      <c r="F3" s="55"/>
      <c r="G3" s="56"/>
      <c r="H3" s="56"/>
      <c r="I3" s="56"/>
      <c r="J3" s="56"/>
    </row>
    <row r="4" spans="1:10" ht="15" customHeight="1" x14ac:dyDescent="0.25">
      <c r="A4" s="55" t="s">
        <v>17</v>
      </c>
      <c r="B4" s="55"/>
      <c r="C4" s="55"/>
      <c r="D4" s="55"/>
      <c r="E4" s="55"/>
      <c r="F4" s="55"/>
      <c r="G4" s="56"/>
      <c r="H4" s="56"/>
      <c r="I4" s="56"/>
      <c r="J4" s="56"/>
    </row>
    <row r="5" spans="1:10" ht="15" customHeight="1" x14ac:dyDescent="0.25">
      <c r="B5" s="23"/>
      <c r="C5" s="23"/>
      <c r="D5" s="18"/>
      <c r="E5" s="18"/>
      <c r="F5" s="18"/>
      <c r="G5" s="5"/>
      <c r="H5" s="5"/>
      <c r="I5" s="5"/>
      <c r="J5" s="5"/>
    </row>
    <row r="6" spans="1:10" ht="15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 x14ac:dyDescent="0.25">
      <c r="A7" s="57" t="s">
        <v>26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5" customHeight="1" x14ac:dyDescent="0.25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" customHeight="1" x14ac:dyDescent="0.25">
      <c r="A9" s="57" t="str">
        <f>'[1]Приложение №2Г'!A9:L9</f>
        <v>Общество с ограниченной ответственностью "Сахалинская Газовая Энергетическая компания"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5" customHeight="1" x14ac:dyDescent="0.25">
      <c r="A10" s="57" t="str">
        <f>'Приложение №2Г'!A10:L10</f>
        <v>за  2016 год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5" customHeight="1" x14ac:dyDescent="0.25">
      <c r="A11" s="66"/>
      <c r="B11" s="66"/>
      <c r="C11" s="66"/>
      <c r="D11" s="66"/>
      <c r="E11" s="66"/>
      <c r="F11" s="66"/>
    </row>
    <row r="12" spans="1:10" s="42" customFormat="1" ht="76.8" x14ac:dyDescent="0.25">
      <c r="A12" s="38" t="s">
        <v>38</v>
      </c>
      <c r="B12" s="40" t="s">
        <v>28</v>
      </c>
      <c r="C12" s="40" t="s">
        <v>14</v>
      </c>
      <c r="D12" s="40" t="s">
        <v>29</v>
      </c>
      <c r="E12" s="41" t="s">
        <v>53</v>
      </c>
      <c r="F12" s="40" t="s">
        <v>54</v>
      </c>
      <c r="G12" s="40" t="s">
        <v>55</v>
      </c>
      <c r="H12" s="40" t="s">
        <v>54</v>
      </c>
      <c r="I12" s="40" t="s">
        <v>56</v>
      </c>
      <c r="J12" s="40" t="s">
        <v>57</v>
      </c>
    </row>
    <row r="13" spans="1:10" s="42" customFormat="1" ht="9.6" x14ac:dyDescent="0.25">
      <c r="A13" s="38">
        <v>1</v>
      </c>
      <c r="B13" s="40">
        <v>2</v>
      </c>
      <c r="C13" s="40">
        <v>3</v>
      </c>
      <c r="D13" s="40">
        <v>4</v>
      </c>
      <c r="E13" s="43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</row>
    <row r="14" spans="1:10" ht="22.8" x14ac:dyDescent="0.25">
      <c r="A14" s="39">
        <v>1</v>
      </c>
      <c r="B14" s="30" t="s">
        <v>40</v>
      </c>
      <c r="C14" s="30" t="s">
        <v>65</v>
      </c>
      <c r="D14" s="30" t="s">
        <v>43</v>
      </c>
      <c r="E14" s="31" t="s">
        <v>39</v>
      </c>
      <c r="F14" s="31" t="s">
        <v>39</v>
      </c>
      <c r="G14" s="31" t="s">
        <v>39</v>
      </c>
      <c r="H14" s="31" t="s">
        <v>39</v>
      </c>
      <c r="I14" s="31" t="s">
        <v>39</v>
      </c>
      <c r="J14" s="31" t="s">
        <v>39</v>
      </c>
    </row>
    <row r="15" spans="1:10" ht="22.8" x14ac:dyDescent="0.25">
      <c r="A15" s="39">
        <f>A14+1</f>
        <v>2</v>
      </c>
      <c r="B15" s="30" t="s">
        <v>40</v>
      </c>
      <c r="C15" s="30" t="s">
        <v>65</v>
      </c>
      <c r="D15" s="30" t="s">
        <v>41</v>
      </c>
      <c r="E15" s="31" t="s">
        <v>39</v>
      </c>
      <c r="F15" s="31" t="s">
        <v>39</v>
      </c>
      <c r="G15" s="31" t="s">
        <v>39</v>
      </c>
      <c r="H15" s="31" t="s">
        <v>39</v>
      </c>
      <c r="I15" s="31" t="s">
        <v>39</v>
      </c>
      <c r="J15" s="31" t="s">
        <v>39</v>
      </c>
    </row>
    <row r="16" spans="1:10" ht="409.6" x14ac:dyDescent="0.25">
      <c r="A16" s="39">
        <f>A15+1</f>
        <v>3</v>
      </c>
      <c r="B16" s="30" t="s">
        <v>40</v>
      </c>
      <c r="C16" s="30" t="s">
        <v>65</v>
      </c>
      <c r="D16" s="30" t="s">
        <v>44</v>
      </c>
      <c r="E16" s="44" t="s">
        <v>58</v>
      </c>
      <c r="F16" s="44" t="s">
        <v>59</v>
      </c>
      <c r="G16" s="44" t="s">
        <v>60</v>
      </c>
      <c r="H16" s="44" t="s">
        <v>61</v>
      </c>
      <c r="I16" s="44" t="s">
        <v>62</v>
      </c>
      <c r="J16" s="31"/>
    </row>
    <row r="17" spans="1:10" ht="22.8" x14ac:dyDescent="0.25">
      <c r="A17" s="39">
        <f t="shared" ref="A17:A22" si="0">A16+1</f>
        <v>4</v>
      </c>
      <c r="B17" s="30" t="s">
        <v>40</v>
      </c>
      <c r="C17" s="30" t="s">
        <v>65</v>
      </c>
      <c r="D17" s="30" t="s">
        <v>45</v>
      </c>
      <c r="E17" s="44"/>
      <c r="F17" s="44"/>
      <c r="G17" s="44"/>
      <c r="H17" s="44"/>
      <c r="I17" s="44"/>
      <c r="J17" s="31" t="s">
        <v>39</v>
      </c>
    </row>
    <row r="18" spans="1:10" ht="22.8" x14ac:dyDescent="0.25">
      <c r="A18" s="39">
        <f t="shared" si="0"/>
        <v>5</v>
      </c>
      <c r="B18" s="30" t="s">
        <v>40</v>
      </c>
      <c r="C18" s="30" t="s">
        <v>65</v>
      </c>
      <c r="D18" s="30" t="s">
        <v>46</v>
      </c>
      <c r="E18" s="44"/>
      <c r="F18" s="44"/>
      <c r="G18" s="44"/>
      <c r="H18" s="44"/>
      <c r="I18" s="44"/>
      <c r="J18" s="31" t="s">
        <v>39</v>
      </c>
    </row>
    <row r="19" spans="1:10" ht="22.8" x14ac:dyDescent="0.25">
      <c r="A19" s="39">
        <f t="shared" si="0"/>
        <v>6</v>
      </c>
      <c r="B19" s="30" t="s">
        <v>40</v>
      </c>
      <c r="C19" s="30" t="s">
        <v>65</v>
      </c>
      <c r="D19" s="30" t="s">
        <v>47</v>
      </c>
      <c r="E19" s="44"/>
      <c r="F19" s="44"/>
      <c r="G19" s="44"/>
      <c r="H19" s="44"/>
      <c r="I19" s="44"/>
      <c r="J19" s="31" t="s">
        <v>39</v>
      </c>
    </row>
    <row r="20" spans="1:10" ht="22.8" x14ac:dyDescent="0.25">
      <c r="A20" s="39">
        <f t="shared" si="0"/>
        <v>7</v>
      </c>
      <c r="B20" s="30" t="s">
        <v>40</v>
      </c>
      <c r="C20" s="30" t="s">
        <v>65</v>
      </c>
      <c r="D20" s="30" t="s">
        <v>48</v>
      </c>
      <c r="E20" s="31" t="s">
        <v>39</v>
      </c>
      <c r="F20" s="31" t="s">
        <v>39</v>
      </c>
      <c r="G20" s="31" t="s">
        <v>39</v>
      </c>
      <c r="H20" s="31" t="s">
        <v>39</v>
      </c>
      <c r="I20" s="31" t="s">
        <v>39</v>
      </c>
      <c r="J20" s="31" t="s">
        <v>39</v>
      </c>
    </row>
    <row r="21" spans="1:10" ht="22.8" x14ac:dyDescent="0.25">
      <c r="A21" s="39">
        <f t="shared" si="0"/>
        <v>8</v>
      </c>
      <c r="B21" s="30" t="s">
        <v>40</v>
      </c>
      <c r="C21" s="30" t="s">
        <v>65</v>
      </c>
      <c r="D21" s="30" t="s">
        <v>49</v>
      </c>
      <c r="E21" s="31" t="s">
        <v>39</v>
      </c>
      <c r="F21" s="31" t="s">
        <v>39</v>
      </c>
      <c r="G21" s="31" t="s">
        <v>39</v>
      </c>
      <c r="H21" s="31" t="s">
        <v>39</v>
      </c>
      <c r="I21" s="31" t="s">
        <v>39</v>
      </c>
      <c r="J21" s="31" t="s">
        <v>39</v>
      </c>
    </row>
    <row r="22" spans="1:10" ht="409.6" x14ac:dyDescent="0.25">
      <c r="A22" s="39">
        <f t="shared" si="0"/>
        <v>9</v>
      </c>
      <c r="B22" s="30" t="s">
        <v>40</v>
      </c>
      <c r="C22" s="30" t="s">
        <v>65</v>
      </c>
      <c r="D22" s="30" t="s">
        <v>42</v>
      </c>
      <c r="E22" s="44" t="s">
        <v>58</v>
      </c>
      <c r="F22" s="44" t="s">
        <v>59</v>
      </c>
      <c r="G22" s="44" t="s">
        <v>60</v>
      </c>
      <c r="H22" s="44" t="s">
        <v>63</v>
      </c>
      <c r="I22" s="44" t="s">
        <v>64</v>
      </c>
      <c r="J22" s="31"/>
    </row>
  </sheetData>
  <mergeCells count="10">
    <mergeCell ref="A8:J8"/>
    <mergeCell ref="A9:J9"/>
    <mergeCell ref="A10:J10"/>
    <mergeCell ref="A11:F11"/>
    <mergeCell ref="A1:J1"/>
    <mergeCell ref="A2:J2"/>
    <mergeCell ref="A3:J3"/>
    <mergeCell ref="A4:J4"/>
    <mergeCell ref="A6:J6"/>
    <mergeCell ref="A7:J7"/>
  </mergeCells>
  <pageMargins left="0.98425196850393704" right="0.39370078740157483" top="0.39370078740157483" bottom="0.39370078740157483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№2А</vt:lpstr>
      <vt:lpstr>Приложение №2Б</vt:lpstr>
      <vt:lpstr>Приложение №2В</vt:lpstr>
      <vt:lpstr>Приложение №2Г</vt:lpstr>
      <vt:lpstr>Приложение № 4</vt:lpstr>
      <vt:lpstr>'Приложение №2А'!Область_печати</vt:lpstr>
      <vt:lpstr>'Приложение №2Б'!Область_печати</vt:lpstr>
      <vt:lpstr>'Приложение №2В'!Область_печати</vt:lpstr>
    </vt:vector>
  </TitlesOfParts>
  <Company>UGS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Makarova</dc:creator>
  <cp:lastModifiedBy>123</cp:lastModifiedBy>
  <cp:lastPrinted>2013-02-28T01:31:02Z</cp:lastPrinted>
  <dcterms:created xsi:type="dcterms:W3CDTF">2011-09-06T07:07:52Z</dcterms:created>
  <dcterms:modified xsi:type="dcterms:W3CDTF">2017-04-28T06:12:31Z</dcterms:modified>
</cp:coreProperties>
</file>